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can\"/>
    </mc:Choice>
  </mc:AlternateContent>
  <bookViews>
    <workbookView xWindow="0" yWindow="0" windowWidth="28800" windowHeight="11835"/>
  </bookViews>
  <sheets>
    <sheet name="VELJAČA 202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H11" i="2" l="1"/>
</calcChain>
</file>

<file path=xl/sharedStrings.xml><?xml version="1.0" encoding="utf-8"?>
<sst xmlns="http://schemas.openxmlformats.org/spreadsheetml/2006/main" count="80" uniqueCount="50">
  <si>
    <t xml:space="preserve">ISPLATA PRORAČUNSKIH SREDSTAVA </t>
  </si>
  <si>
    <t>NAZIV  PRIMATELJA</t>
  </si>
  <si>
    <t>OIB PRIMATELJA</t>
  </si>
  <si>
    <t>SJEDIŠTE/PREBIVALIŠTE PRIMATELJA</t>
  </si>
  <si>
    <t>NAČIN OBJAVE</t>
  </si>
  <si>
    <t>VRSTA RASHODA/IZDATKA</t>
  </si>
  <si>
    <t>KATEGORIJA 1</t>
  </si>
  <si>
    <t>NAZIV ISPLATITELJA</t>
  </si>
  <si>
    <t>ISPLAĆENI IZNOS</t>
  </si>
  <si>
    <t>KATEGORIJA 2</t>
  </si>
  <si>
    <t>GDPR</t>
  </si>
  <si>
    <t>ZAGREB</t>
  </si>
  <si>
    <t>HP- Hrvatska pošta d.d.</t>
  </si>
  <si>
    <t>87311810356</t>
  </si>
  <si>
    <t>HRVATSKI TELEKOM DD</t>
  </si>
  <si>
    <t>GRADSKO KAZALIŠTE LUTAKA</t>
  </si>
  <si>
    <t>3231-poštarina</t>
  </si>
  <si>
    <t>UKUPNO:</t>
  </si>
  <si>
    <t>SPLIT</t>
  </si>
  <si>
    <t>3238-računalne usluge</t>
  </si>
  <si>
    <t>3231 - usluge telefona</t>
  </si>
  <si>
    <t xml:space="preserve">PEKARNA BABIĆ </t>
  </si>
  <si>
    <t xml:space="preserve">3293-Reprezentacija </t>
  </si>
  <si>
    <t>RAZDOBLJE: VELJAČA 2025</t>
  </si>
  <si>
    <t>3121 Ostali nenavedeni rashodi za zaposlene- topli obrok 02-2025</t>
  </si>
  <si>
    <t>3212 Naknade za prijevoz 02-2025/prijevoz zaposlenika na posao i s posla/</t>
  </si>
  <si>
    <t>3111 Plaće za redovan rad/bruto plaća za SIJEČANJ 2025./</t>
  </si>
  <si>
    <t>3132 Doprinosi za obvezno zdravstveno osiguranje/plaća za SIJEČANJ 2025./</t>
  </si>
  <si>
    <t>NOVKOVIĆ SINIŠA</t>
  </si>
  <si>
    <t>3237 Intelektualne i osobne usluge -autorski honorari/neto,doprinosi i porez/</t>
  </si>
  <si>
    <t>TINA VUKASOVIĆ ĐAKOVIĆ</t>
  </si>
  <si>
    <t>MAGDALENA MRČELA</t>
  </si>
  <si>
    <t>ELEKTONIČKI RAČUNI D.O.O.</t>
  </si>
  <si>
    <t>BLAGAJNA 02/25</t>
  </si>
  <si>
    <t>BAUHAUS-ZAGREB</t>
  </si>
  <si>
    <t>LOGOS ADELFIA</t>
  </si>
  <si>
    <t>NARODNE NOVINE  DD</t>
  </si>
  <si>
    <t>3221-Uredski materijal i ostali materijalni rashodi-materijal za premijeru ???</t>
  </si>
  <si>
    <t>MUSIC METROPOLIS D.O.O.</t>
  </si>
  <si>
    <t>TROGIR</t>
  </si>
  <si>
    <t>PLAVA KAVA D.O.O.</t>
  </si>
  <si>
    <t>MOKOŠICA-DUBROVNIK</t>
  </si>
  <si>
    <t>3221-ostali materijalni rashodi</t>
  </si>
  <si>
    <t>VINKOVCI</t>
  </si>
  <si>
    <t>SCULPTOR COMPUTERS 
NET D.O.O.</t>
  </si>
  <si>
    <t>HANZA MEDIA D.O.O.</t>
  </si>
  <si>
    <t>4227-oprema za ostale namjene</t>
  </si>
  <si>
    <t>3239-ostale usluge</t>
  </si>
  <si>
    <t>31 215 - Naknade za bolest, invalidnost i smrtni slučaj-posmrtna pomoć</t>
  </si>
  <si>
    <t xml:space="preserve">3221-Uredski materijal i ostali materijalni rashodi-kostimi za premijeru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</si>
</sst>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1F1F1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8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" fontId="0" fillId="0" borderId="0" xfId="0" applyNumberFormat="1" applyFill="1"/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0" xfId="0" applyFill="1" applyBorder="1"/>
    <xf numFmtId="4" fontId="1" fillId="0" borderId="16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4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left" wrapText="1"/>
    </xf>
    <xf numFmtId="0" fontId="0" fillId="0" borderId="11" xfId="0" applyFill="1" applyBorder="1"/>
    <xf numFmtId="0" fontId="0" fillId="0" borderId="6" xfId="0" applyFill="1" applyBorder="1" applyAlignment="1">
      <alignment wrapText="1"/>
    </xf>
    <xf numFmtId="0" fontId="1" fillId="0" borderId="21" xfId="0" applyFont="1" applyFill="1" applyBorder="1"/>
    <xf numFmtId="0" fontId="0" fillId="0" borderId="22" xfId="0" applyFill="1" applyBorder="1"/>
    <xf numFmtId="0" fontId="0" fillId="0" borderId="4" xfId="0" applyFont="1" applyFill="1" applyBorder="1" applyAlignment="1">
      <alignment horizontal="left" wrapText="1"/>
    </xf>
    <xf numFmtId="0" fontId="0" fillId="0" borderId="5" xfId="0" applyFont="1" applyFill="1" applyBorder="1" applyAlignment="1"/>
    <xf numFmtId="0" fontId="0" fillId="0" borderId="1" xfId="0" applyFont="1" applyFill="1" applyBorder="1" applyAlignment="1">
      <alignment horizontal="center" wrapText="1"/>
    </xf>
    <xf numFmtId="4" fontId="0" fillId="0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wrapText="1"/>
    </xf>
    <xf numFmtId="0" fontId="0" fillId="0" borderId="1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0" fillId="0" borderId="9" xfId="0" applyFont="1" applyFill="1" applyBorder="1" applyAlignment="1">
      <alignment horizontal="left" wrapText="1"/>
    </xf>
    <xf numFmtId="0" fontId="0" fillId="0" borderId="5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wrapText="1"/>
    </xf>
    <xf numFmtId="0" fontId="0" fillId="0" borderId="1" xfId="0" applyNumberForma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5" xfId="0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4" fontId="0" fillId="0" borderId="8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wrapText="1"/>
    </xf>
    <xf numFmtId="0" fontId="0" fillId="0" borderId="13" xfId="0" applyFill="1" applyBorder="1"/>
    <xf numFmtId="0" fontId="0" fillId="0" borderId="14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 wrapText="1"/>
    </xf>
    <xf numFmtId="4" fontId="0" fillId="0" borderId="14" xfId="0" applyNumberForma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4" fontId="0" fillId="0" borderId="3" xfId="0" applyNumberFormat="1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wrapText="1"/>
    </xf>
    <xf numFmtId="4" fontId="0" fillId="0" borderId="20" xfId="0" applyNumberFormat="1" applyFont="1" applyFill="1" applyBorder="1" applyAlignment="1">
      <alignment horizontal="center"/>
    </xf>
    <xf numFmtId="0" fontId="0" fillId="0" borderId="24" xfId="0" applyFill="1" applyBorder="1" applyAlignment="1">
      <alignment wrapText="1"/>
    </xf>
    <xf numFmtId="4" fontId="0" fillId="0" borderId="25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22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4" fontId="1" fillId="0" borderId="23" xfId="0" applyNumberFormat="1" applyFont="1" applyFill="1" applyBorder="1" applyAlignment="1">
      <alignment horizontal="center"/>
    </xf>
    <xf numFmtId="0" fontId="0" fillId="0" borderId="28" xfId="0" applyFill="1" applyBorder="1" applyAlignment="1">
      <alignment wrapText="1"/>
    </xf>
    <xf numFmtId="4" fontId="0" fillId="0" borderId="29" xfId="0" applyNumberFormat="1" applyFill="1" applyBorder="1" applyAlignment="1">
      <alignment horizontal="center"/>
    </xf>
    <xf numFmtId="0" fontId="0" fillId="0" borderId="10" xfId="0" applyFont="1" applyFill="1" applyBorder="1" applyAlignment="1"/>
    <xf numFmtId="49" fontId="0" fillId="0" borderId="8" xfId="0" applyNumberFormat="1" applyFont="1" applyFill="1" applyBorder="1" applyAlignment="1">
      <alignment horizontal="center"/>
    </xf>
    <xf numFmtId="0" fontId="1" fillId="0" borderId="30" xfId="0" applyFont="1" applyFill="1" applyBorder="1" applyAlignment="1">
      <alignment vertical="center"/>
    </xf>
    <xf numFmtId="4" fontId="1" fillId="0" borderId="31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4" fontId="1" fillId="0" borderId="3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3" borderId="9" xfId="0" applyFill="1" applyBorder="1" applyAlignment="1">
      <alignment wrapText="1"/>
    </xf>
    <xf numFmtId="0" fontId="0" fillId="3" borderId="7" xfId="0" applyFill="1" applyBorder="1" applyAlignment="1">
      <alignment wrapText="1"/>
    </xf>
  </cellXfs>
  <cellStyles count="12">
    <cellStyle name="Normal" xfId="0" builtinId="0"/>
    <cellStyle name="Normal 2" xfId="1"/>
    <cellStyle name="Normal 2 2" xfId="6"/>
    <cellStyle name="Normal 2 2 2" xfId="10"/>
    <cellStyle name="Normal 2 3" xfId="11"/>
    <cellStyle name="Normal 3" xfId="5"/>
    <cellStyle name="Normal 3 2" xfId="9"/>
    <cellStyle name="Normalno 2" xfId="3"/>
    <cellStyle name="Normalno 2 2" xfId="7"/>
    <cellStyle name="Normalno 3" xfId="4"/>
    <cellStyle name="Normalno 3 2" xfId="8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9" workbookViewId="0">
      <selection activeCell="H23" sqref="H23"/>
    </sheetView>
  </sheetViews>
  <sheetFormatPr defaultRowHeight="15" x14ac:dyDescent="0.25"/>
  <cols>
    <col min="1" max="1" width="30.7109375" style="9" customWidth="1"/>
    <col min="2" max="2" width="18.5703125" style="3" customWidth="1"/>
    <col min="3" max="3" width="21.7109375" style="2" customWidth="1"/>
    <col min="4" max="4" width="13.28515625" style="1" customWidth="1"/>
    <col min="5" max="5" width="38.5703125" style="9" customWidth="1"/>
    <col min="6" max="6" width="15.7109375" style="9" bestFit="1" customWidth="1"/>
    <col min="7" max="7" width="21" style="9" customWidth="1"/>
    <col min="8" max="8" width="17.5703125" style="9" customWidth="1"/>
    <col min="9" max="9" width="28.42578125" style="9" customWidth="1"/>
    <col min="10" max="16384" width="9.140625" style="9"/>
  </cols>
  <sheetData>
    <row r="1" spans="1:13" ht="15" customHeight="1" x14ac:dyDescent="0.25">
      <c r="A1" s="82" t="s">
        <v>0</v>
      </c>
      <c r="B1" s="82"/>
      <c r="C1" s="82"/>
      <c r="D1" s="82"/>
      <c r="E1" s="82"/>
      <c r="G1" s="83" t="s">
        <v>0</v>
      </c>
      <c r="H1" s="83"/>
      <c r="I1" s="83"/>
    </row>
    <row r="2" spans="1:13" x14ac:dyDescent="0.25">
      <c r="A2" s="4" t="s">
        <v>6</v>
      </c>
      <c r="G2" s="4" t="s">
        <v>9</v>
      </c>
      <c r="H2" s="3"/>
      <c r="I2" s="2"/>
    </row>
    <row r="3" spans="1:13" x14ac:dyDescent="0.25">
      <c r="A3" s="84" t="s">
        <v>23</v>
      </c>
      <c r="B3" s="84"/>
      <c r="C3" s="84"/>
      <c r="G3" s="4" t="s">
        <v>23</v>
      </c>
      <c r="H3" s="5"/>
      <c r="I3" s="2"/>
    </row>
    <row r="4" spans="1:13" ht="15.75" thickBot="1" x14ac:dyDescent="0.3">
      <c r="A4" s="11"/>
      <c r="B4" s="6"/>
      <c r="C4" s="7"/>
      <c r="D4" s="8"/>
      <c r="E4" s="11"/>
      <c r="F4" s="11"/>
      <c r="G4" s="11"/>
      <c r="H4" s="6"/>
      <c r="I4" s="7"/>
      <c r="J4" s="11"/>
      <c r="K4" s="11"/>
      <c r="L4" s="11"/>
    </row>
    <row r="5" spans="1:13" ht="50.25" customHeight="1" thickBot="1" x14ac:dyDescent="0.3">
      <c r="A5" s="77" t="s">
        <v>1</v>
      </c>
      <c r="B5" s="78" t="s">
        <v>2</v>
      </c>
      <c r="C5" s="79" t="s">
        <v>3</v>
      </c>
      <c r="D5" s="80" t="s">
        <v>4</v>
      </c>
      <c r="E5" s="81" t="s">
        <v>5</v>
      </c>
      <c r="F5" s="16"/>
      <c r="G5" s="18" t="s">
        <v>7</v>
      </c>
      <c r="H5" s="17" t="s">
        <v>8</v>
      </c>
      <c r="I5" s="19" t="s">
        <v>5</v>
      </c>
      <c r="J5" s="11"/>
      <c r="K5" s="11"/>
      <c r="L5" s="11"/>
      <c r="M5" s="11"/>
    </row>
    <row r="6" spans="1:13" ht="50.25" customHeight="1" x14ac:dyDescent="0.25">
      <c r="A6" s="75" t="s">
        <v>12</v>
      </c>
      <c r="B6" s="76" t="s">
        <v>13</v>
      </c>
      <c r="C6" s="50" t="s">
        <v>11</v>
      </c>
      <c r="D6" s="51">
        <v>40.03</v>
      </c>
      <c r="E6" s="52" t="s">
        <v>16</v>
      </c>
      <c r="F6" s="16"/>
      <c r="G6" s="32" t="s">
        <v>15</v>
      </c>
      <c r="H6" s="69">
        <v>47204.31</v>
      </c>
      <c r="I6" s="28" t="s">
        <v>26</v>
      </c>
      <c r="J6" s="11"/>
      <c r="K6" s="11"/>
      <c r="L6" s="11"/>
      <c r="M6" s="11"/>
    </row>
    <row r="7" spans="1:13" ht="50.25" customHeight="1" x14ac:dyDescent="0.25">
      <c r="A7" s="29" t="s">
        <v>14</v>
      </c>
      <c r="B7" s="33">
        <v>81793146560</v>
      </c>
      <c r="C7" s="30" t="s">
        <v>11</v>
      </c>
      <c r="D7" s="31">
        <v>204.5</v>
      </c>
      <c r="E7" s="34" t="s">
        <v>20</v>
      </c>
      <c r="F7" s="16"/>
      <c r="G7" s="35"/>
      <c r="H7" s="31">
        <v>7788.72</v>
      </c>
      <c r="I7" s="34" t="s">
        <v>27</v>
      </c>
      <c r="J7" s="11"/>
      <c r="K7" s="11"/>
      <c r="L7" s="11"/>
      <c r="M7" s="11"/>
    </row>
    <row r="8" spans="1:13" ht="50.25" customHeight="1" x14ac:dyDescent="0.25">
      <c r="A8" s="36" t="s">
        <v>32</v>
      </c>
      <c r="B8" s="33">
        <v>42889250808</v>
      </c>
      <c r="C8" s="30" t="s">
        <v>11</v>
      </c>
      <c r="D8" s="31">
        <v>17.940000000000001</v>
      </c>
      <c r="E8" s="34" t="s">
        <v>19</v>
      </c>
      <c r="F8" s="16"/>
      <c r="G8" s="37"/>
      <c r="H8" s="51">
        <v>2900</v>
      </c>
      <c r="I8" s="38" t="s">
        <v>24</v>
      </c>
      <c r="J8" s="11"/>
      <c r="K8" s="11"/>
      <c r="L8" s="11"/>
      <c r="M8" s="11"/>
    </row>
    <row r="9" spans="1:13" ht="50.25" customHeight="1" x14ac:dyDescent="0.25">
      <c r="A9" s="39" t="s">
        <v>28</v>
      </c>
      <c r="B9" s="31" t="s">
        <v>10</v>
      </c>
      <c r="C9" s="30" t="s">
        <v>10</v>
      </c>
      <c r="D9" s="42">
        <v>1965.25</v>
      </c>
      <c r="E9" s="25" t="s">
        <v>29</v>
      </c>
      <c r="F9" s="16"/>
      <c r="G9" s="40"/>
      <c r="H9" s="31">
        <v>1161.49</v>
      </c>
      <c r="I9" s="34" t="s">
        <v>25</v>
      </c>
      <c r="J9" s="11"/>
      <c r="K9" s="11"/>
      <c r="L9" s="11"/>
      <c r="M9" s="11"/>
    </row>
    <row r="10" spans="1:13" ht="50.25" customHeight="1" thickBot="1" x14ac:dyDescent="0.3">
      <c r="A10" s="41" t="s">
        <v>28</v>
      </c>
      <c r="B10" s="42" t="s">
        <v>10</v>
      </c>
      <c r="C10" s="43" t="s">
        <v>10</v>
      </c>
      <c r="D10" s="42">
        <v>1250.6099999999999</v>
      </c>
      <c r="E10" s="25" t="s">
        <v>29</v>
      </c>
      <c r="F10" s="16"/>
      <c r="G10" s="44"/>
      <c r="H10" s="70">
        <v>600</v>
      </c>
      <c r="I10" s="45" t="s">
        <v>48</v>
      </c>
      <c r="J10" s="11"/>
      <c r="K10" s="11"/>
      <c r="L10" s="11"/>
      <c r="M10" s="11"/>
    </row>
    <row r="11" spans="1:13" ht="50.25" customHeight="1" thickBot="1" x14ac:dyDescent="0.3">
      <c r="A11" s="41" t="s">
        <v>30</v>
      </c>
      <c r="B11" s="42" t="s">
        <v>10</v>
      </c>
      <c r="C11" s="43" t="s">
        <v>10</v>
      </c>
      <c r="D11" s="42">
        <v>824.18</v>
      </c>
      <c r="E11" s="25" t="s">
        <v>29</v>
      </c>
      <c r="F11" s="16"/>
      <c r="G11" s="24" t="s">
        <v>17</v>
      </c>
      <c r="H11" s="71">
        <f>SUM(H6:H10)</f>
        <v>59654.52</v>
      </c>
      <c r="I11" s="14"/>
      <c r="J11" s="16"/>
      <c r="K11" s="11"/>
      <c r="L11" s="11"/>
      <c r="M11" s="11"/>
    </row>
    <row r="12" spans="1:13" ht="50.25" customHeight="1" x14ac:dyDescent="0.25">
      <c r="A12" s="41" t="s">
        <v>30</v>
      </c>
      <c r="B12" s="42" t="s">
        <v>10</v>
      </c>
      <c r="C12" s="43" t="s">
        <v>10</v>
      </c>
      <c r="D12" s="42">
        <v>472.53</v>
      </c>
      <c r="E12" s="25" t="s">
        <v>29</v>
      </c>
      <c r="F12" s="16"/>
      <c r="G12" s="12"/>
      <c r="H12" s="13"/>
      <c r="I12" s="14"/>
      <c r="J12" s="16"/>
      <c r="K12" s="11"/>
      <c r="L12" s="11"/>
      <c r="M12" s="11"/>
    </row>
    <row r="13" spans="1:13" ht="50.25" customHeight="1" x14ac:dyDescent="0.25">
      <c r="A13" s="41" t="s">
        <v>31</v>
      </c>
      <c r="B13" s="42" t="s">
        <v>10</v>
      </c>
      <c r="C13" s="43" t="s">
        <v>10</v>
      </c>
      <c r="D13" s="42">
        <v>2382.11</v>
      </c>
      <c r="E13" s="25" t="s">
        <v>29</v>
      </c>
      <c r="F13" s="16"/>
      <c r="G13" s="12"/>
      <c r="H13" s="13"/>
      <c r="I13" s="14"/>
      <c r="J13" s="16"/>
      <c r="K13" s="11"/>
      <c r="L13" s="11"/>
      <c r="M13" s="11"/>
    </row>
    <row r="14" spans="1:13" ht="50.25" customHeight="1" x14ac:dyDescent="0.25">
      <c r="A14" s="41" t="s">
        <v>45</v>
      </c>
      <c r="B14" s="46">
        <v>79517545745</v>
      </c>
      <c r="C14" s="43" t="s">
        <v>11</v>
      </c>
      <c r="D14" s="42">
        <v>70</v>
      </c>
      <c r="E14" s="25" t="s">
        <v>47</v>
      </c>
      <c r="F14" s="16"/>
      <c r="G14" s="12"/>
      <c r="H14" s="13"/>
      <c r="I14" s="14"/>
      <c r="J14" s="16"/>
      <c r="K14" s="11"/>
      <c r="L14" s="11"/>
      <c r="M14" s="11"/>
    </row>
    <row r="15" spans="1:13" ht="50.25" customHeight="1" x14ac:dyDescent="0.25">
      <c r="A15" s="47" t="s">
        <v>44</v>
      </c>
      <c r="B15" s="46">
        <v>6362716309</v>
      </c>
      <c r="C15" s="43" t="s">
        <v>43</v>
      </c>
      <c r="D15" s="42">
        <v>134.25</v>
      </c>
      <c r="E15" s="25" t="s">
        <v>19</v>
      </c>
      <c r="F15" s="16"/>
      <c r="G15" s="12"/>
      <c r="H15" s="13"/>
      <c r="I15" s="14"/>
      <c r="J15" s="16"/>
      <c r="K15" s="11"/>
      <c r="L15" s="11"/>
      <c r="M15" s="11"/>
    </row>
    <row r="16" spans="1:13" ht="50.25" customHeight="1" x14ac:dyDescent="0.25">
      <c r="A16" s="48" t="s">
        <v>40</v>
      </c>
      <c r="B16" s="49">
        <v>38152213074</v>
      </c>
      <c r="C16" s="50" t="s">
        <v>41</v>
      </c>
      <c r="D16" s="51">
        <v>45</v>
      </c>
      <c r="E16" s="52" t="s">
        <v>42</v>
      </c>
      <c r="F16" s="16"/>
      <c r="G16" s="12"/>
      <c r="H16" s="13"/>
      <c r="I16" s="14"/>
      <c r="J16" s="16"/>
      <c r="K16" s="11"/>
      <c r="L16" s="11"/>
      <c r="M16" s="11"/>
    </row>
    <row r="17" spans="1:13" ht="50.25" customHeight="1" thickBot="1" x14ac:dyDescent="0.3">
      <c r="A17" s="53" t="s">
        <v>38</v>
      </c>
      <c r="B17" s="54">
        <v>41395734731</v>
      </c>
      <c r="C17" s="55" t="s">
        <v>39</v>
      </c>
      <c r="D17" s="56">
        <v>104.85</v>
      </c>
      <c r="E17" s="57" t="s">
        <v>46</v>
      </c>
      <c r="F17" s="16"/>
      <c r="G17" s="12"/>
      <c r="H17" s="13"/>
      <c r="I17" s="14"/>
      <c r="J17" s="16"/>
      <c r="K17" s="11"/>
      <c r="L17" s="11"/>
      <c r="M17" s="11"/>
    </row>
    <row r="18" spans="1:13" ht="50.25" customHeight="1" x14ac:dyDescent="0.25">
      <c r="A18" s="58" t="s">
        <v>34</v>
      </c>
      <c r="B18" s="59">
        <v>71642207963</v>
      </c>
      <c r="C18" s="60" t="s">
        <v>11</v>
      </c>
      <c r="D18" s="61">
        <v>8.7200000000000006</v>
      </c>
      <c r="E18" s="20" t="s">
        <v>37</v>
      </c>
      <c r="F18" s="10" t="s">
        <v>33</v>
      </c>
      <c r="G18" s="12"/>
      <c r="H18" s="13"/>
      <c r="I18" s="14"/>
      <c r="J18" s="16"/>
      <c r="K18" s="11"/>
      <c r="L18" s="11"/>
      <c r="M18" s="11"/>
    </row>
    <row r="19" spans="1:13" ht="50.25" customHeight="1" x14ac:dyDescent="0.25">
      <c r="A19" s="62" t="s">
        <v>21</v>
      </c>
      <c r="B19" s="63">
        <v>59369289798</v>
      </c>
      <c r="C19" s="64" t="s">
        <v>18</v>
      </c>
      <c r="D19" s="65">
        <v>8.5</v>
      </c>
      <c r="E19" s="34" t="s">
        <v>22</v>
      </c>
      <c r="F19" s="11"/>
      <c r="G19" s="12"/>
      <c r="H19" s="13"/>
      <c r="I19" s="14"/>
      <c r="J19" s="16"/>
      <c r="K19" s="11"/>
      <c r="L19" s="11"/>
      <c r="M19" s="11"/>
    </row>
    <row r="20" spans="1:13" ht="50.25" customHeight="1" x14ac:dyDescent="0.25">
      <c r="A20" s="66" t="s">
        <v>35</v>
      </c>
      <c r="B20" s="46">
        <v>63871943755</v>
      </c>
      <c r="C20" s="43" t="s">
        <v>18</v>
      </c>
      <c r="D20" s="67">
        <v>1.5</v>
      </c>
      <c r="E20" s="85" t="s">
        <v>49</v>
      </c>
      <c r="F20" s="11"/>
      <c r="G20" s="12"/>
      <c r="H20" s="13"/>
      <c r="I20" s="14"/>
      <c r="J20" s="16"/>
      <c r="K20" s="11"/>
      <c r="L20" s="11"/>
      <c r="M20" s="11"/>
    </row>
    <row r="21" spans="1:13" ht="50.25" customHeight="1" x14ac:dyDescent="0.25">
      <c r="A21" s="48" t="s">
        <v>36</v>
      </c>
      <c r="B21" s="68">
        <v>64546066176</v>
      </c>
      <c r="C21" s="30" t="s">
        <v>11</v>
      </c>
      <c r="D21" s="31">
        <v>15</v>
      </c>
      <c r="E21" s="85" t="s">
        <v>49</v>
      </c>
      <c r="F21" s="11"/>
      <c r="G21" s="12"/>
      <c r="H21" s="13"/>
      <c r="I21" s="14"/>
      <c r="J21" s="16"/>
      <c r="K21" s="11"/>
      <c r="L21" s="11"/>
      <c r="M21" s="11"/>
    </row>
    <row r="22" spans="1:13" ht="50.25" customHeight="1" thickBot="1" x14ac:dyDescent="0.3">
      <c r="A22" s="73" t="s">
        <v>35</v>
      </c>
      <c r="B22" s="54">
        <v>63871943755</v>
      </c>
      <c r="C22" s="55" t="s">
        <v>18</v>
      </c>
      <c r="D22" s="74">
        <v>3</v>
      </c>
      <c r="E22" s="86" t="s">
        <v>49</v>
      </c>
      <c r="F22" s="11"/>
      <c r="G22" s="12"/>
      <c r="H22" s="13"/>
      <c r="I22" s="14"/>
      <c r="J22" s="16"/>
      <c r="K22" s="11"/>
      <c r="L22" s="11"/>
      <c r="M22" s="11"/>
    </row>
    <row r="23" spans="1:13" ht="50.25" customHeight="1" thickBot="1" x14ac:dyDescent="0.3">
      <c r="A23" s="26" t="s">
        <v>17</v>
      </c>
      <c r="B23" s="27"/>
      <c r="C23" s="27"/>
      <c r="D23" s="72">
        <f>SUM(D6:D22)</f>
        <v>7547.97</v>
      </c>
      <c r="E23" s="15"/>
      <c r="F23" s="16"/>
      <c r="G23" s="21"/>
      <c r="H23" s="22"/>
      <c r="I23" s="23"/>
      <c r="J23" s="16"/>
      <c r="K23" s="11"/>
      <c r="L23" s="11"/>
      <c r="M23" s="11"/>
    </row>
  </sheetData>
  <mergeCells count="3">
    <mergeCell ref="A1:E1"/>
    <mergeCell ref="G1:I1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VELJAČA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Stošić</dc:creator>
  <cp:lastModifiedBy>Zorica Stošić</cp:lastModifiedBy>
  <dcterms:created xsi:type="dcterms:W3CDTF">2024-01-29T10:21:45Z</dcterms:created>
  <dcterms:modified xsi:type="dcterms:W3CDTF">2025-03-20T09:50:12Z</dcterms:modified>
</cp:coreProperties>
</file>