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irela\Desktop\JAVNA OBJAVA INFORMACIJA O TROŠENJU SREDSTAVA\"/>
    </mc:Choice>
  </mc:AlternateContent>
  <xr:revisionPtr revIDLastSave="0" documentId="13_ncr:1_{C2AEBEA6-8AC9-4B6B-8E73-60D0B058D06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IJEČANJ 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H10" i="2"/>
</calcChain>
</file>

<file path=xl/sharedStrings.xml><?xml version="1.0" encoding="utf-8"?>
<sst xmlns="http://schemas.openxmlformats.org/spreadsheetml/2006/main" count="84" uniqueCount="59">
  <si>
    <t xml:space="preserve">ISPLATA PRORAČUNSKIH SREDSTAVA </t>
  </si>
  <si>
    <t>NAZIV  PRIMATELJA</t>
  </si>
  <si>
    <t>OIB PRIMATELJA</t>
  </si>
  <si>
    <t>SJEDIŠTE/PREBIVALIŠTE PRIMATELJA</t>
  </si>
  <si>
    <t>NAČIN OBJAVE</t>
  </si>
  <si>
    <t>VRSTA RASHODA/IZDATKA</t>
  </si>
  <si>
    <t>KATEGORIJA 1</t>
  </si>
  <si>
    <t>NAZIV ISPLATITELJA</t>
  </si>
  <si>
    <t>ISPLAĆENI IZNOS</t>
  </si>
  <si>
    <t>KATEGORIJA 2</t>
  </si>
  <si>
    <t>GDPR</t>
  </si>
  <si>
    <t>ZAGREB</t>
  </si>
  <si>
    <t>HP- Hrvatska pošta d.d.</t>
  </si>
  <si>
    <t>87311810356</t>
  </si>
  <si>
    <t>HRVATSKI TELEKOM DD</t>
  </si>
  <si>
    <t>GRADSKO KAZALIŠTE LUTAKA</t>
  </si>
  <si>
    <t>3231-poštarina</t>
  </si>
  <si>
    <t>UKUPNO:</t>
  </si>
  <si>
    <t>SPLIT</t>
  </si>
  <si>
    <t>ZABA D.D.</t>
  </si>
  <si>
    <t>3431-bankarske usluge</t>
  </si>
  <si>
    <t>ELEKTRONIČKI 
RAČUNI D.O.O.</t>
  </si>
  <si>
    <t>3238-računalne usluge</t>
  </si>
  <si>
    <t>3231 - usluge telefona</t>
  </si>
  <si>
    <t>RIZZO,
obrt za ugostiteljstvo i proizvodnju,
vl. Robert Puljek</t>
  </si>
  <si>
    <t>3299-ostali nespomenuti rashodi poslovanja/koktel sendviči za premijeru/</t>
  </si>
  <si>
    <t>ČISTOĆA D.O.O.</t>
  </si>
  <si>
    <t>3234 - Iznošenje i odvoz smeća</t>
  </si>
  <si>
    <t>RAZDOBLJE: SIJEČANJ 2025</t>
  </si>
  <si>
    <t>SECURITAS HRVATSKA D.O.O.</t>
  </si>
  <si>
    <t>VODOVOD I KANALIZACIJA D.O.O.</t>
  </si>
  <si>
    <t>ELECTRONIC SECURITY D.O.O.</t>
  </si>
  <si>
    <t>MICRONIC D.O.O.</t>
  </si>
  <si>
    <t>LAMA D.O.O.</t>
  </si>
  <si>
    <t>ALING D.O.O.</t>
  </si>
  <si>
    <t>3111 Plaće za redovan rad/bruto plaća za PROSINAC 2024./</t>
  </si>
  <si>
    <t>3132 Doprinosi za obvezno zdravstveno osiguranje/plaća za PROSINAC 2024./</t>
  </si>
  <si>
    <t>3121 Ostali nenavedeni rashodi za zaposlene- topli obrok 01-2025</t>
  </si>
  <si>
    <t>3212 Naknade za prijevoz 01-2025/prijevoz zaposlenika na posao i s posla/</t>
  </si>
  <si>
    <t>ANTIPIROS D.O.O.</t>
  </si>
  <si>
    <t>HEP OPSKRBA D.O.O.</t>
  </si>
  <si>
    <t>3239-Usluge čuvanja imovine i osoba</t>
  </si>
  <si>
    <t>3239-Usluge čuvanja 
imovine i osoba</t>
  </si>
  <si>
    <t>3234-Opskrba vodom</t>
  </si>
  <si>
    <t>3238-Ostale računalne usluge</t>
  </si>
  <si>
    <t>3238-Usluge ažuriranja računalnih baza</t>
  </si>
  <si>
    <t>3232-Usluge tekućeg i investicijskog održavanja postrojenja i opreme</t>
  </si>
  <si>
    <t>3223-Električna energija</t>
  </si>
  <si>
    <t>BLAGAJNA 01/25</t>
  </si>
  <si>
    <t>EURODAUS DD</t>
  </si>
  <si>
    <t>HZ RAČUNOVOĐA I 
FINANCIJSKIH DJELATNIKA</t>
  </si>
  <si>
    <t>ZAGRE</t>
  </si>
  <si>
    <t xml:space="preserve">PEKARNA BABIĆ </t>
  </si>
  <si>
    <t xml:space="preserve">3293-Reprezentacija </t>
  </si>
  <si>
    <t>3239 - usluge pri 
registraciji prijevoznih sredstava</t>
  </si>
  <si>
    <t>ŠKOLSKA KNJIGA D.D.</t>
  </si>
  <si>
    <t>3221 - literatura, publikacije, 
časopisi, glasila, knjige i ostalo</t>
  </si>
  <si>
    <t>3221 - uredski materijal</t>
  </si>
  <si>
    <t>3238 - ostale računalne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</si>
</sst>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1F1F1F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4" fontId="0" fillId="0" borderId="0" xfId="0" applyNumberFormat="1" applyFill="1"/>
    <xf numFmtId="0" fontId="0" fillId="0" borderId="0" xfId="0"/>
    <xf numFmtId="0" fontId="1" fillId="0" borderId="0" xfId="0" applyFont="1" applyFill="1"/>
    <xf numFmtId="0" fontId="0" fillId="0" borderId="0" xfId="0" applyFont="1" applyFill="1" applyBorder="1"/>
    <xf numFmtId="4" fontId="1" fillId="0" borderId="13" xfId="0" applyNumberFormat="1" applyFont="1" applyFill="1" applyBorder="1"/>
    <xf numFmtId="0" fontId="1" fillId="0" borderId="12" xfId="0" applyFont="1" applyFill="1" applyBorder="1"/>
    <xf numFmtId="0" fontId="0" fillId="0" borderId="0" xfId="0" applyFill="1"/>
    <xf numFmtId="0" fontId="0" fillId="0" borderId="8" xfId="0" applyFill="1" applyBorder="1"/>
    <xf numFmtId="0" fontId="0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1" xfId="0" applyFont="1" applyFill="1" applyBorder="1" applyAlignment="1">
      <alignment wrapText="1"/>
    </xf>
    <xf numFmtId="0" fontId="1" fillId="0" borderId="17" xfId="0" applyFont="1" applyFill="1" applyBorder="1" applyAlignment="1">
      <alignment vertical="center"/>
    </xf>
    <xf numFmtId="4" fontId="1" fillId="0" borderId="18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4" fontId="1" fillId="0" borderId="18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0" fillId="0" borderId="16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4" fontId="0" fillId="0" borderId="16" xfId="0" applyNumberFormat="1" applyFont="1" applyFill="1" applyBorder="1" applyAlignment="1">
      <alignment horizontal="center" vertical="center" wrapText="1"/>
    </xf>
    <xf numFmtId="0" fontId="0" fillId="0" borderId="20" xfId="0" applyFill="1" applyBorder="1"/>
    <xf numFmtId="4" fontId="1" fillId="0" borderId="21" xfId="0" applyNumberFormat="1" applyFont="1" applyFill="1" applyBorder="1" applyAlignment="1"/>
    <xf numFmtId="0" fontId="1" fillId="0" borderId="15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/>
    <xf numFmtId="0" fontId="0" fillId="0" borderId="3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4" fontId="0" fillId="0" borderId="3" xfId="0" applyNumberFormat="1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wrapText="1"/>
    </xf>
    <xf numFmtId="4" fontId="0" fillId="0" borderId="3" xfId="0" applyNumberFormat="1" applyFont="1" applyFill="1" applyBorder="1" applyAlignment="1"/>
    <xf numFmtId="0" fontId="0" fillId="0" borderId="5" xfId="0" applyFont="1" applyFill="1" applyBorder="1" applyAlignment="1"/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left"/>
    </xf>
    <xf numFmtId="4" fontId="0" fillId="0" borderId="1" xfId="0" applyNumberFormat="1" applyFont="1" applyFill="1" applyBorder="1" applyAlignment="1"/>
    <xf numFmtId="0" fontId="0" fillId="0" borderId="6" xfId="0" applyFont="1" applyFill="1" applyBorder="1" applyAlignment="1">
      <alignment horizontal="left" wrapText="1"/>
    </xf>
    <xf numFmtId="4" fontId="0" fillId="0" borderId="9" xfId="0" applyNumberFormat="1" applyFont="1" applyFill="1" applyBorder="1" applyAlignment="1"/>
    <xf numFmtId="0" fontId="0" fillId="0" borderId="10" xfId="0" applyFont="1" applyFill="1" applyBorder="1" applyAlignment="1">
      <alignment horizontal="left" wrapText="1"/>
    </xf>
    <xf numFmtId="4" fontId="0" fillId="0" borderId="16" xfId="0" applyNumberFormat="1" applyFont="1" applyFill="1" applyBorder="1" applyAlignment="1">
      <alignment horizontal="right"/>
    </xf>
    <xf numFmtId="0" fontId="0" fillId="0" borderId="7" xfId="0" applyFont="1" applyFill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center"/>
    </xf>
    <xf numFmtId="0" fontId="0" fillId="0" borderId="9" xfId="0" applyNumberFormat="1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 wrapText="1"/>
    </xf>
    <xf numFmtId="4" fontId="0" fillId="0" borderId="9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center"/>
    </xf>
    <xf numFmtId="0" fontId="0" fillId="0" borderId="5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left" wrapText="1"/>
    </xf>
    <xf numFmtId="4" fontId="0" fillId="0" borderId="9" xfId="0" applyNumberFormat="1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</cellXfs>
  <cellStyles count="11">
    <cellStyle name="Normal" xfId="0" builtinId="0"/>
    <cellStyle name="Normal 2" xfId="1" xr:uid="{00000000-0005-0000-0000-000001000000}"/>
    <cellStyle name="Normal 2 2" xfId="6" xr:uid="{00000000-0005-0000-0000-000002000000}"/>
    <cellStyle name="Normal 2 2 2" xfId="10" xr:uid="{00000000-0005-0000-0000-000003000000}"/>
    <cellStyle name="Normal 3" xfId="5" xr:uid="{00000000-0005-0000-0000-000004000000}"/>
    <cellStyle name="Normal 3 2" xfId="9" xr:uid="{00000000-0005-0000-0000-000005000000}"/>
    <cellStyle name="Normalno 2" xfId="3" xr:uid="{00000000-0005-0000-0000-000006000000}"/>
    <cellStyle name="Normalno 2 2" xfId="7" xr:uid="{00000000-0005-0000-0000-000007000000}"/>
    <cellStyle name="Normalno 3" xfId="4" xr:uid="{00000000-0005-0000-0000-000008000000}"/>
    <cellStyle name="Normalno 3 2" xfId="8" xr:uid="{00000000-0005-0000-0000-000009000000}"/>
    <cellStyle name="Obično_List1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764C4-57CA-4C39-9CA5-22726C855B26}">
  <dimension ref="A1:M26"/>
  <sheetViews>
    <sheetView tabSelected="1" topLeftCell="A17" workbookViewId="0">
      <selection activeCell="J21" sqref="J21"/>
    </sheetView>
  </sheetViews>
  <sheetFormatPr defaultRowHeight="15" x14ac:dyDescent="0.25"/>
  <cols>
    <col min="1" max="1" width="30.7109375" style="9" customWidth="1"/>
    <col min="2" max="2" width="18.5703125" style="3" customWidth="1"/>
    <col min="3" max="3" width="21.7109375" style="2" customWidth="1"/>
    <col min="4" max="4" width="13.28515625" style="1" customWidth="1"/>
    <col min="5" max="5" width="38.5703125" style="9" customWidth="1"/>
    <col min="6" max="6" width="15.7109375" style="9" bestFit="1" customWidth="1"/>
    <col min="7" max="7" width="21" style="9" customWidth="1"/>
    <col min="8" max="8" width="17.5703125" style="9" customWidth="1"/>
    <col min="9" max="9" width="28.42578125" style="9" customWidth="1"/>
    <col min="10" max="16384" width="9.140625" style="9"/>
  </cols>
  <sheetData>
    <row r="1" spans="1:13" ht="15" customHeight="1" x14ac:dyDescent="0.25">
      <c r="A1" s="36" t="s">
        <v>0</v>
      </c>
      <c r="B1" s="36"/>
      <c r="C1" s="36"/>
      <c r="D1" s="36"/>
      <c r="E1" s="36"/>
      <c r="G1" s="37" t="s">
        <v>0</v>
      </c>
      <c r="H1" s="37"/>
      <c r="I1" s="37"/>
    </row>
    <row r="2" spans="1:13" x14ac:dyDescent="0.25">
      <c r="A2" s="4" t="s">
        <v>6</v>
      </c>
      <c r="G2" s="4" t="s">
        <v>9</v>
      </c>
      <c r="H2" s="3"/>
      <c r="I2" s="2"/>
    </row>
    <row r="3" spans="1:13" x14ac:dyDescent="0.25">
      <c r="A3" s="38" t="s">
        <v>28</v>
      </c>
      <c r="B3" s="38"/>
      <c r="C3" s="38"/>
      <c r="G3" s="4" t="s">
        <v>28</v>
      </c>
      <c r="H3" s="5"/>
      <c r="I3" s="2"/>
    </row>
    <row r="4" spans="1:13" ht="15.75" thickBot="1" x14ac:dyDescent="0.3">
      <c r="A4" s="14"/>
      <c r="B4" s="6"/>
      <c r="C4" s="7"/>
      <c r="D4" s="8"/>
      <c r="E4" s="14"/>
      <c r="F4" s="14"/>
      <c r="G4" s="14"/>
      <c r="H4" s="6"/>
      <c r="I4" s="7"/>
      <c r="J4" s="14"/>
      <c r="K4" s="14"/>
      <c r="L4" s="14"/>
    </row>
    <row r="5" spans="1:13" ht="50.25" customHeight="1" thickBot="1" x14ac:dyDescent="0.3">
      <c r="A5" s="23" t="s">
        <v>1</v>
      </c>
      <c r="B5" s="24" t="s">
        <v>2</v>
      </c>
      <c r="C5" s="25" t="s">
        <v>3</v>
      </c>
      <c r="D5" s="26" t="s">
        <v>4</v>
      </c>
      <c r="E5" s="27" t="s">
        <v>5</v>
      </c>
      <c r="F5" s="21"/>
      <c r="G5" s="28" t="s">
        <v>7</v>
      </c>
      <c r="H5" s="24" t="s">
        <v>8</v>
      </c>
      <c r="I5" s="29" t="s">
        <v>5</v>
      </c>
      <c r="J5" s="14"/>
      <c r="K5" s="14"/>
      <c r="L5" s="14"/>
      <c r="M5" s="14"/>
    </row>
    <row r="6" spans="1:13" ht="50.25" customHeight="1" x14ac:dyDescent="0.25">
      <c r="A6" s="40" t="s">
        <v>29</v>
      </c>
      <c r="B6" s="41">
        <v>33679708526</v>
      </c>
      <c r="C6" s="42" t="s">
        <v>11</v>
      </c>
      <c r="D6" s="43">
        <v>39.81</v>
      </c>
      <c r="E6" s="44" t="s">
        <v>42</v>
      </c>
      <c r="F6" s="21"/>
      <c r="G6" s="45" t="s">
        <v>15</v>
      </c>
      <c r="H6" s="46">
        <v>44132.56</v>
      </c>
      <c r="I6" s="44" t="s">
        <v>35</v>
      </c>
      <c r="J6" s="14"/>
      <c r="K6" s="14"/>
      <c r="L6" s="14"/>
      <c r="M6" s="14"/>
    </row>
    <row r="7" spans="1:13" ht="50.25" customHeight="1" x14ac:dyDescent="0.25">
      <c r="A7" s="47" t="s">
        <v>30</v>
      </c>
      <c r="B7" s="48">
        <v>56826138353</v>
      </c>
      <c r="C7" s="49" t="s">
        <v>18</v>
      </c>
      <c r="D7" s="50">
        <v>240.93</v>
      </c>
      <c r="E7" s="51" t="s">
        <v>43</v>
      </c>
      <c r="F7" s="21"/>
      <c r="G7" s="16"/>
      <c r="H7" s="52">
        <v>7281.86</v>
      </c>
      <c r="I7" s="53" t="s">
        <v>36</v>
      </c>
      <c r="J7" s="14"/>
      <c r="K7" s="14"/>
      <c r="L7" s="14"/>
      <c r="M7" s="14"/>
    </row>
    <row r="8" spans="1:13" ht="50.25" customHeight="1" x14ac:dyDescent="0.25">
      <c r="A8" s="47" t="s">
        <v>31</v>
      </c>
      <c r="B8" s="48">
        <v>3489581187</v>
      </c>
      <c r="C8" s="49" t="s">
        <v>18</v>
      </c>
      <c r="D8" s="50">
        <v>57.71</v>
      </c>
      <c r="E8" s="51" t="s">
        <v>58</v>
      </c>
      <c r="F8" s="21"/>
      <c r="G8" s="22"/>
      <c r="H8" s="54">
        <v>2900</v>
      </c>
      <c r="I8" s="55" t="s">
        <v>37</v>
      </c>
      <c r="J8" s="14"/>
      <c r="K8" s="14"/>
      <c r="L8" s="14"/>
      <c r="M8" s="14"/>
    </row>
    <row r="9" spans="1:13" ht="50.25" customHeight="1" thickBot="1" x14ac:dyDescent="0.3">
      <c r="A9" s="47" t="s">
        <v>32</v>
      </c>
      <c r="B9" s="48">
        <v>89489773101</v>
      </c>
      <c r="C9" s="49" t="s">
        <v>18</v>
      </c>
      <c r="D9" s="50">
        <v>37.5</v>
      </c>
      <c r="E9" s="51" t="s">
        <v>44</v>
      </c>
      <c r="F9" s="21"/>
      <c r="G9" s="35"/>
      <c r="H9" s="56">
        <v>1161.49</v>
      </c>
      <c r="I9" s="57" t="s">
        <v>38</v>
      </c>
      <c r="J9" s="14"/>
      <c r="K9" s="14"/>
      <c r="L9" s="14"/>
      <c r="M9" s="14"/>
    </row>
    <row r="10" spans="1:13" ht="50.25" customHeight="1" thickBot="1" x14ac:dyDescent="0.3">
      <c r="A10" s="47" t="s">
        <v>33</v>
      </c>
      <c r="B10" s="48">
        <v>11815662330</v>
      </c>
      <c r="C10" s="49" t="s">
        <v>18</v>
      </c>
      <c r="D10" s="50">
        <v>150</v>
      </c>
      <c r="E10" s="51" t="s">
        <v>45</v>
      </c>
      <c r="F10" s="21"/>
      <c r="G10" s="33" t="s">
        <v>17</v>
      </c>
      <c r="H10" s="34">
        <f>SUM(H6:H9)</f>
        <v>55475.909999999996</v>
      </c>
      <c r="I10" s="19"/>
      <c r="J10" s="14"/>
      <c r="K10" s="14"/>
      <c r="L10" s="14"/>
      <c r="M10" s="14"/>
    </row>
    <row r="11" spans="1:13" ht="50.25" customHeight="1" x14ac:dyDescent="0.25">
      <c r="A11" s="47" t="s">
        <v>34</v>
      </c>
      <c r="B11" s="48">
        <v>67349852816</v>
      </c>
      <c r="C11" s="49" t="s">
        <v>11</v>
      </c>
      <c r="D11" s="50">
        <v>143.75</v>
      </c>
      <c r="E11" s="51" t="s">
        <v>41</v>
      </c>
      <c r="F11" s="21"/>
      <c r="G11" s="17"/>
      <c r="H11" s="18"/>
      <c r="I11" s="19"/>
      <c r="J11" s="14"/>
      <c r="K11" s="14"/>
      <c r="L11" s="14"/>
      <c r="M11" s="14"/>
    </row>
    <row r="12" spans="1:13" ht="50.25" customHeight="1" x14ac:dyDescent="0.25">
      <c r="A12" s="16" t="s">
        <v>21</v>
      </c>
      <c r="B12" s="48">
        <v>42889250808</v>
      </c>
      <c r="C12" s="49" t="s">
        <v>11</v>
      </c>
      <c r="D12" s="58">
        <v>35.94</v>
      </c>
      <c r="E12" s="53" t="s">
        <v>22</v>
      </c>
      <c r="F12" s="21"/>
      <c r="G12" s="17"/>
      <c r="H12" s="18"/>
      <c r="I12" s="19"/>
      <c r="J12" s="14"/>
      <c r="K12" s="14"/>
      <c r="L12" s="14"/>
      <c r="M12" s="14"/>
    </row>
    <row r="13" spans="1:13" ht="50.25" customHeight="1" x14ac:dyDescent="0.25">
      <c r="A13" s="47" t="s">
        <v>14</v>
      </c>
      <c r="B13" s="48">
        <v>81793146560</v>
      </c>
      <c r="C13" s="49" t="s">
        <v>11</v>
      </c>
      <c r="D13" s="58">
        <v>203.56</v>
      </c>
      <c r="E13" s="53" t="s">
        <v>23</v>
      </c>
      <c r="F13" s="21"/>
      <c r="G13" s="17"/>
      <c r="H13" s="18"/>
      <c r="I13" s="19"/>
      <c r="J13" s="14"/>
      <c r="K13" s="14"/>
      <c r="L13" s="14"/>
      <c r="M13" s="14"/>
    </row>
    <row r="14" spans="1:13" ht="50.25" customHeight="1" x14ac:dyDescent="0.25">
      <c r="A14" s="47" t="s">
        <v>14</v>
      </c>
      <c r="B14" s="48">
        <v>81793146560</v>
      </c>
      <c r="C14" s="49" t="s">
        <v>11</v>
      </c>
      <c r="D14" s="58">
        <v>60.27</v>
      </c>
      <c r="E14" s="53" t="s">
        <v>23</v>
      </c>
      <c r="F14" s="21"/>
      <c r="G14" s="17"/>
      <c r="H14" s="18"/>
      <c r="I14" s="19"/>
      <c r="J14" s="14"/>
      <c r="K14" s="14"/>
      <c r="L14" s="14"/>
      <c r="M14" s="14"/>
    </row>
    <row r="15" spans="1:13" ht="50.25" customHeight="1" x14ac:dyDescent="0.25">
      <c r="A15" s="47" t="s">
        <v>26</v>
      </c>
      <c r="B15" s="48">
        <v>38812451417</v>
      </c>
      <c r="C15" s="49" t="s">
        <v>18</v>
      </c>
      <c r="D15" s="50">
        <v>212.73</v>
      </c>
      <c r="E15" s="51" t="s">
        <v>27</v>
      </c>
      <c r="F15" s="11"/>
      <c r="G15" s="17"/>
      <c r="H15" s="18"/>
      <c r="I15" s="19"/>
      <c r="J15" s="14"/>
      <c r="K15" s="14"/>
      <c r="L15" s="14"/>
      <c r="M15" s="14"/>
    </row>
    <row r="16" spans="1:13" ht="50.25" customHeight="1" x14ac:dyDescent="0.25">
      <c r="A16" s="47" t="s">
        <v>19</v>
      </c>
      <c r="B16" s="59">
        <v>92963223473</v>
      </c>
      <c r="C16" s="60" t="s">
        <v>11</v>
      </c>
      <c r="D16" s="61">
        <v>350.6</v>
      </c>
      <c r="E16" s="55" t="s">
        <v>20</v>
      </c>
      <c r="F16" s="11"/>
      <c r="G16" s="17"/>
      <c r="H16" s="18"/>
      <c r="I16" s="19"/>
      <c r="J16" s="14"/>
      <c r="K16" s="14"/>
      <c r="L16" s="14"/>
      <c r="M16" s="14"/>
    </row>
    <row r="17" spans="1:13" ht="50.25" customHeight="1" x14ac:dyDescent="0.25">
      <c r="A17" s="47" t="s">
        <v>19</v>
      </c>
      <c r="B17" s="59">
        <v>92963223473</v>
      </c>
      <c r="C17" s="60" t="s">
        <v>11</v>
      </c>
      <c r="D17" s="61">
        <v>26.6</v>
      </c>
      <c r="E17" s="62" t="s">
        <v>20</v>
      </c>
      <c r="F17" s="11"/>
      <c r="G17" s="17"/>
      <c r="H17" s="18"/>
      <c r="I17" s="19"/>
      <c r="J17" s="14"/>
      <c r="K17" s="14"/>
      <c r="L17" s="14"/>
      <c r="M17" s="14"/>
    </row>
    <row r="18" spans="1:13" ht="50.25" customHeight="1" x14ac:dyDescent="0.25">
      <c r="A18" s="47" t="s">
        <v>39</v>
      </c>
      <c r="B18" s="48">
        <v>70914161709</v>
      </c>
      <c r="C18" s="49" t="s">
        <v>18</v>
      </c>
      <c r="D18" s="50">
        <v>775</v>
      </c>
      <c r="E18" s="53" t="s">
        <v>46</v>
      </c>
      <c r="F18" s="11"/>
      <c r="G18" s="17"/>
      <c r="H18" s="18"/>
      <c r="I18" s="19"/>
      <c r="J18" s="14"/>
      <c r="K18" s="14"/>
      <c r="L18" s="14"/>
      <c r="M18" s="14"/>
    </row>
    <row r="19" spans="1:13" ht="56.25" customHeight="1" x14ac:dyDescent="0.25">
      <c r="A19" s="16" t="s">
        <v>24</v>
      </c>
      <c r="B19" s="48" t="s">
        <v>10</v>
      </c>
      <c r="C19" s="49" t="s">
        <v>10</v>
      </c>
      <c r="D19" s="58">
        <v>31.12</v>
      </c>
      <c r="E19" s="63" t="s">
        <v>25</v>
      </c>
      <c r="F19" s="11"/>
      <c r="G19" s="17"/>
      <c r="H19" s="18"/>
      <c r="I19" s="19"/>
      <c r="J19" s="14"/>
      <c r="K19" s="14"/>
      <c r="L19" s="14"/>
      <c r="M19" s="14"/>
    </row>
    <row r="20" spans="1:13" ht="50.25" customHeight="1" x14ac:dyDescent="0.25">
      <c r="A20" s="47" t="s">
        <v>12</v>
      </c>
      <c r="B20" s="64" t="s">
        <v>13</v>
      </c>
      <c r="C20" s="49" t="s">
        <v>11</v>
      </c>
      <c r="D20" s="58">
        <v>2.3199999999999998</v>
      </c>
      <c r="E20" s="63" t="s">
        <v>16</v>
      </c>
      <c r="F20" s="11"/>
      <c r="G20" s="17"/>
      <c r="H20" s="18"/>
      <c r="I20" s="19"/>
      <c r="J20" s="14"/>
      <c r="K20" s="14"/>
      <c r="L20" s="14"/>
      <c r="M20" s="14"/>
    </row>
    <row r="21" spans="1:13" ht="50.25" customHeight="1" x14ac:dyDescent="0.25">
      <c r="A21" s="65" t="s">
        <v>40</v>
      </c>
      <c r="B21" s="66">
        <v>63073332379</v>
      </c>
      <c r="C21" s="67" t="s">
        <v>11</v>
      </c>
      <c r="D21" s="68">
        <v>823.35</v>
      </c>
      <c r="E21" s="51" t="s">
        <v>47</v>
      </c>
      <c r="F21" s="11"/>
      <c r="G21" s="17"/>
      <c r="H21" s="18"/>
      <c r="I21" s="19"/>
      <c r="J21" s="14"/>
      <c r="K21" s="14"/>
      <c r="L21" s="14"/>
      <c r="M21" s="14"/>
    </row>
    <row r="22" spans="1:13" ht="50.25" customHeight="1" x14ac:dyDescent="0.25">
      <c r="A22" s="65" t="s">
        <v>49</v>
      </c>
      <c r="B22" s="66">
        <v>19212513210</v>
      </c>
      <c r="C22" s="67" t="s">
        <v>18</v>
      </c>
      <c r="D22" s="68">
        <v>335.36</v>
      </c>
      <c r="E22" s="69" t="s">
        <v>54</v>
      </c>
      <c r="F22" s="11"/>
      <c r="G22" s="17"/>
      <c r="H22" s="18"/>
      <c r="I22" s="19"/>
      <c r="J22" s="14"/>
      <c r="K22" s="14"/>
      <c r="L22" s="14"/>
      <c r="M22" s="14"/>
    </row>
    <row r="23" spans="1:13" ht="50.25" customHeight="1" thickBot="1" x14ac:dyDescent="0.3">
      <c r="A23" s="70" t="s">
        <v>50</v>
      </c>
      <c r="B23" s="30">
        <v>75508100288</v>
      </c>
      <c r="C23" s="31" t="s">
        <v>11</v>
      </c>
      <c r="D23" s="32">
        <v>635</v>
      </c>
      <c r="E23" s="39" t="s">
        <v>56</v>
      </c>
      <c r="F23" s="11"/>
      <c r="G23" s="17"/>
      <c r="H23" s="18"/>
      <c r="I23" s="19"/>
      <c r="J23" s="14"/>
      <c r="K23" s="14"/>
      <c r="L23" s="14"/>
      <c r="M23" s="14"/>
    </row>
    <row r="24" spans="1:13" ht="50.25" customHeight="1" x14ac:dyDescent="0.25">
      <c r="A24" s="71" t="s">
        <v>55</v>
      </c>
      <c r="B24" s="59">
        <v>38967655335</v>
      </c>
      <c r="C24" s="60" t="s">
        <v>51</v>
      </c>
      <c r="D24" s="72">
        <v>6</v>
      </c>
      <c r="E24" s="55" t="s">
        <v>57</v>
      </c>
      <c r="F24" s="10" t="s">
        <v>48</v>
      </c>
      <c r="G24" s="17"/>
      <c r="H24" s="18"/>
      <c r="I24" s="19"/>
      <c r="J24" s="14"/>
      <c r="K24" s="14"/>
      <c r="L24" s="14"/>
      <c r="M24" s="14"/>
    </row>
    <row r="25" spans="1:13" ht="50.25" customHeight="1" thickBot="1" x14ac:dyDescent="0.3">
      <c r="A25" s="73" t="s">
        <v>52</v>
      </c>
      <c r="B25" s="74">
        <v>59369289798</v>
      </c>
      <c r="C25" s="49" t="s">
        <v>18</v>
      </c>
      <c r="D25" s="58">
        <v>13.6</v>
      </c>
      <c r="E25" s="57" t="s">
        <v>53</v>
      </c>
      <c r="F25" s="14"/>
      <c r="G25" s="17"/>
      <c r="H25" s="18"/>
      <c r="I25" s="19"/>
      <c r="J25" s="14"/>
      <c r="K25" s="14"/>
      <c r="L25" s="14"/>
      <c r="M25" s="14"/>
    </row>
    <row r="26" spans="1:13" ht="50.25" customHeight="1" thickBot="1" x14ac:dyDescent="0.3">
      <c r="A26" s="13" t="s">
        <v>17</v>
      </c>
      <c r="B26" s="15"/>
      <c r="C26" s="15"/>
      <c r="D26" s="12">
        <f>SUM(D6:D25)</f>
        <v>4181.1500000000005</v>
      </c>
      <c r="E26" s="20"/>
      <c r="F26" s="21"/>
      <c r="G26" s="17"/>
      <c r="H26" s="18"/>
      <c r="I26" s="19"/>
      <c r="J26" s="14"/>
      <c r="K26" s="14"/>
      <c r="L26" s="14"/>
      <c r="M26" s="14"/>
    </row>
  </sheetData>
  <mergeCells count="3">
    <mergeCell ref="A1:E1"/>
    <mergeCell ref="G1:I1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Stošić</dc:creator>
  <cp:lastModifiedBy>Mirela</cp:lastModifiedBy>
  <dcterms:created xsi:type="dcterms:W3CDTF">2024-01-29T10:21:45Z</dcterms:created>
  <dcterms:modified xsi:type="dcterms:W3CDTF">2025-02-03T10:24:56Z</dcterms:modified>
</cp:coreProperties>
</file>