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FINANCUIJSKI IZVJEŠTAJI\"/>
    </mc:Choice>
  </mc:AlternateContent>
  <bookViews>
    <workbookView xWindow="0" yWindow="0" windowWidth="28800" windowHeight="11835"/>
  </bookViews>
  <sheets>
    <sheet name="STUDENI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H12" i="1" l="1"/>
</calcChain>
</file>

<file path=xl/sharedStrings.xml><?xml version="1.0" encoding="utf-8"?>
<sst xmlns="http://schemas.openxmlformats.org/spreadsheetml/2006/main" count="149" uniqueCount="76">
  <si>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</si>
  <si>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</si>
  <si>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</si>
  <si>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</si>
  <si>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</si>
  <si>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</si>
  <si>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</si>
  <si>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</si>
  <si>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</si>
  <si>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</si>
  <si>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</si>
  <si>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</si>
  <si>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HP- Hrvatska pošta d.d.</t>
  </si>
  <si>
    <t>87311810356</t>
  </si>
  <si>
    <t>HRVATSKI TELEKOM DD</t>
  </si>
  <si>
    <t>GRADSKO KAZALIŠTE LUTAKA</t>
  </si>
  <si>
    <t>3231-poštarina</t>
  </si>
  <si>
    <t>UKUPNO:</t>
  </si>
  <si>
    <t>KONZUM plus d.o.o.</t>
  </si>
  <si>
    <t>3293-Reprezentacija</t>
  </si>
  <si>
    <t>SPLIT</t>
  </si>
  <si>
    <t>3211 Službena putovanja</t>
  </si>
  <si>
    <t>VUKASOVIĆ ĐAKOVIĆ TINA</t>
  </si>
  <si>
    <t>3237 Intelektualne i osobne usluge -autorski honorari/neto,doprinosi i porez/</t>
  </si>
  <si>
    <t>3221-Uredski materijal i ostali materijalni rashodi-kostimi za premijeru</t>
  </si>
  <si>
    <t>EURO DAUS DD</t>
  </si>
  <si>
    <t>CRLJEN SANJA</t>
  </si>
  <si>
    <t>ZABA D.D.</t>
  </si>
  <si>
    <t>3431-bankarske usluge</t>
  </si>
  <si>
    <t>ELEKTRONIČKI 
RAČUNI D.O.O.</t>
  </si>
  <si>
    <t>3238-računalne usluge</t>
  </si>
  <si>
    <t>PLAVA KAVA D.O.O.</t>
  </si>
  <si>
    <t>MOKOŠICA-DUBROVNIK</t>
  </si>
  <si>
    <t>3221-Uredski materijal i ostali materijalni rashodi-materijal za premijeru</t>
  </si>
  <si>
    <t>RAZDOBLJE: STUDENI  2024</t>
  </si>
  <si>
    <t>RAZDOBLJE: STUDENI 2024</t>
  </si>
  <si>
    <t>ANDABAKA D.O.O.</t>
  </si>
  <si>
    <t>3121 Ostali nenavedeni rashodi za zaposlene- topli obrok 11-2024</t>
  </si>
  <si>
    <t>3212 Naknade za prijevoz 11-2024/prijevoz zaposlenika na posao i s posla/</t>
  </si>
  <si>
    <t>CHARLOT D.O.O.</t>
  </si>
  <si>
    <t>ZAST D.O.O.</t>
  </si>
  <si>
    <t>32244-Ostali materijal i dijelovi za tekuće i investicijsko održavanje</t>
  </si>
  <si>
    <t>32211 -Uredski materijal i 
ostali materijalni rashodi</t>
  </si>
  <si>
    <t>32243 - Materijal i dijelovi za tekuće i investicijsko 
državanje transportnih sredstava</t>
  </si>
  <si>
    <t>3231 - usluge telefona</t>
  </si>
  <si>
    <t>32399 - Ostale nespomenute 
usluge</t>
  </si>
  <si>
    <t>3291 Naknade za rad kazališnog vijeća 11/2024 /neto, doprinosi i porez/</t>
  </si>
  <si>
    <t>3132 Doprinosi za obvezno zdravstveno osiguranje/plaća za STUDENI 2024./</t>
  </si>
  <si>
    <t>3111 Plaće za redovan rad/bruto plaća za STUDENI 2024./</t>
  </si>
  <si>
    <t>MIRNOVEC PIROTEHNIKA D.O.O.</t>
  </si>
  <si>
    <t>ITX HRVATSKA D.O.O.</t>
  </si>
  <si>
    <t>Z-EL D.O.O.</t>
  </si>
  <si>
    <t>PETAR SALEČIĆ</t>
  </si>
  <si>
    <t>STIPE JELASKA</t>
  </si>
  <si>
    <t>JOSIPA ČELAN</t>
  </si>
  <si>
    <t>JELENA POPIĆ</t>
  </si>
  <si>
    <t>TEKSTILPROMET DD</t>
  </si>
  <si>
    <t>ADRENALIN PARK D.O.O.</t>
  </si>
  <si>
    <t>3239-ostale usluge</t>
  </si>
  <si>
    <t>CIAK AUTO D.O.O.</t>
  </si>
  <si>
    <t>GORNJI STUPNIK</t>
  </si>
  <si>
    <t xml:space="preserve">PEKARNA BABIĆ </t>
  </si>
  <si>
    <t>PETROL D.O.O.</t>
  </si>
  <si>
    <t>DM DROGERIE MARKT D.O.O.</t>
  </si>
  <si>
    <t>LOGOS ADELFIA</t>
  </si>
  <si>
    <t>BRANIMIR RAKIĆ PN 84/2024</t>
  </si>
  <si>
    <t>AUTOBUSNI KOLODVOR SPLIT 
D.O.O.</t>
  </si>
  <si>
    <t>EXCLUSIVE CHANGE D.O.O.</t>
  </si>
  <si>
    <t>CALZEDONIA CROATIA</t>
  </si>
  <si>
    <t>TOMMY D.O.O.</t>
  </si>
  <si>
    <t>BLAGAJNA 11/24</t>
  </si>
  <si>
    <t>32234 - Motorni benzin i dizel gorivo</t>
  </si>
  <si>
    <t xml:space="preserve">3293-Reprezentacija </t>
  </si>
  <si>
    <t>VRBOVEC SAMOBORSKI</t>
  </si>
  <si>
    <t>3432-1 Negativne tečajne razlike</t>
  </si>
  <si>
    <t>3221- Uredski materijal i ostali 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</si>
</sst>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1F1F1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17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9" xfId="0" applyFill="1" applyBorder="1"/>
    <xf numFmtId="0" fontId="0" fillId="0" borderId="15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/>
    </xf>
    <xf numFmtId="0" fontId="0" fillId="2" borderId="13" xfId="0" applyFont="1" applyFill="1" applyBorder="1" applyAlignment="1"/>
    <xf numFmtId="1" fontId="0" fillId="2" borderId="1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left" wrapText="1"/>
    </xf>
    <xf numFmtId="0" fontId="0" fillId="2" borderId="5" xfId="0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4" fontId="0" fillId="2" borderId="1" xfId="0" applyNumberFormat="1" applyFont="1" applyFill="1" applyBorder="1" applyAlignment="1"/>
    <xf numFmtId="0" fontId="0" fillId="2" borderId="6" xfId="0" applyFont="1" applyFill="1" applyBorder="1" applyAlignment="1">
      <alignment horizontal="left" wrapText="1"/>
    </xf>
    <xf numFmtId="0" fontId="0" fillId="0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4" fontId="0" fillId="2" borderId="11" xfId="0" applyNumberFormat="1" applyFont="1" applyFill="1" applyBorder="1" applyAlignment="1">
      <alignment horizontal="center"/>
    </xf>
    <xf numFmtId="4" fontId="0" fillId="2" borderId="11" xfId="0" applyNumberFormat="1" applyFont="1" applyFill="1" applyBorder="1" applyAlignment="1"/>
    <xf numFmtId="0" fontId="0" fillId="2" borderId="5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left" wrapText="1"/>
    </xf>
    <xf numFmtId="0" fontId="0" fillId="2" borderId="13" xfId="0" applyFont="1" applyFill="1" applyBorder="1" applyAlignment="1">
      <alignment vertical="center"/>
    </xf>
    <xf numFmtId="4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4" fontId="0" fillId="2" borderId="3" xfId="0" applyNumberFormat="1" applyFont="1" applyFill="1" applyBorder="1" applyAlignment="1"/>
    <xf numFmtId="0" fontId="0" fillId="2" borderId="4" xfId="0" applyFont="1" applyFill="1" applyBorder="1" applyAlignment="1">
      <alignment horizontal="left" wrapText="1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wrapText="1"/>
    </xf>
    <xf numFmtId="0" fontId="0" fillId="0" borderId="18" xfId="0" applyFont="1" applyFill="1" applyBorder="1" applyAlignment="1">
      <alignment horizontal="left" wrapText="1"/>
    </xf>
    <xf numFmtId="4" fontId="0" fillId="0" borderId="19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left"/>
    </xf>
    <xf numFmtId="0" fontId="0" fillId="0" borderId="16" xfId="0" applyNumberFormat="1" applyFont="1" applyFill="1" applyBorder="1" applyAlignment="1">
      <alignment horizontal="center"/>
    </xf>
    <xf numFmtId="4" fontId="0" fillId="0" borderId="16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4" fontId="0" fillId="0" borderId="11" xfId="0" applyNumberFormat="1" applyFont="1" applyFill="1" applyBorder="1" applyAlignment="1">
      <alignment horizontal="right"/>
    </xf>
    <xf numFmtId="4" fontId="1" fillId="0" borderId="1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1" fillId="2" borderId="22" xfId="0" applyFont="1" applyFill="1" applyBorder="1" applyAlignment="1">
      <alignment horizontal="center" vertical="center"/>
    </xf>
    <xf numFmtId="0" fontId="0" fillId="2" borderId="21" xfId="0" applyFill="1" applyBorder="1" applyAlignment="1"/>
    <xf numFmtId="0" fontId="0" fillId="2" borderId="7" xfId="0" applyFill="1" applyBorder="1" applyAlignment="1">
      <alignment horizontal="left" wrapText="1"/>
    </xf>
    <xf numFmtId="0" fontId="1" fillId="0" borderId="0" xfId="0" applyFont="1" applyFill="1"/>
    <xf numFmtId="0" fontId="0" fillId="0" borderId="1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/>
    </xf>
    <xf numFmtId="0" fontId="0" fillId="0" borderId="6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23" xfId="10" applyNumberFormat="1" applyFont="1" applyFill="1" applyBorder="1" applyAlignment="1">
      <alignment horizontal="left" wrapText="1"/>
    </xf>
    <xf numFmtId="4" fontId="0" fillId="2" borderId="1" xfId="0" applyNumberFormat="1" applyFill="1" applyBorder="1" applyAlignment="1">
      <alignment horizontal="right" vertical="center"/>
    </xf>
    <xf numFmtId="4" fontId="0" fillId="2" borderId="1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/>
    </xf>
    <xf numFmtId="4" fontId="0" fillId="2" borderId="11" xfId="0" applyNumberFormat="1" applyFill="1" applyBorder="1" applyAlignment="1">
      <alignment horizontal="right" vertical="center"/>
    </xf>
    <xf numFmtId="4" fontId="0" fillId="2" borderId="1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1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" fillId="0" borderId="17" xfId="0" applyNumberFormat="1" applyFont="1" applyFill="1" applyBorder="1"/>
    <xf numFmtId="0" fontId="0" fillId="0" borderId="1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1">
    <cellStyle name="Normal" xfId="0" builtinId="0"/>
    <cellStyle name="Normal 2" xfId="1"/>
    <cellStyle name="Normal 2 2" xfId="6"/>
    <cellStyle name="Normal 3" xfId="5"/>
    <cellStyle name="Normal 3 2" xfId="9"/>
    <cellStyle name="Normalno 2" xfId="3"/>
    <cellStyle name="Normalno 2 2" xfId="7"/>
    <cellStyle name="Normalno 3" xfId="4"/>
    <cellStyle name="Normalno 3 2" xfId="8"/>
    <cellStyle name="Obično_List1" xfId="2"/>
    <cellStyle name="Obično_List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M7" sqref="M7"/>
    </sheetView>
  </sheetViews>
  <sheetFormatPr defaultRowHeight="15" x14ac:dyDescent="0.25"/>
  <cols>
    <col min="1" max="1" width="30.7109375" customWidth="1"/>
    <col min="2" max="2" width="18.5703125" style="4" customWidth="1"/>
    <col min="3" max="3" width="21.7109375" style="1" customWidth="1"/>
    <col min="4" max="4" width="13.28515625" style="2" customWidth="1"/>
    <col min="5" max="5" width="30.5703125" customWidth="1"/>
    <col min="6" max="6" width="15.7109375" bestFit="1" customWidth="1"/>
    <col min="7" max="7" width="21" customWidth="1"/>
    <col min="8" max="8" width="17.5703125" customWidth="1"/>
    <col min="9" max="9" width="28.42578125" customWidth="1"/>
  </cols>
  <sheetData>
    <row r="1" spans="1:13" ht="15" customHeight="1" x14ac:dyDescent="0.25">
      <c r="A1" s="114" t="s">
        <v>0</v>
      </c>
      <c r="B1" s="114"/>
      <c r="C1" s="114"/>
      <c r="D1" s="114"/>
      <c r="E1" s="114"/>
      <c r="G1" s="116" t="s">
        <v>0</v>
      </c>
      <c r="H1" s="116"/>
      <c r="I1" s="116"/>
    </row>
    <row r="2" spans="1:13" x14ac:dyDescent="0.25">
      <c r="A2" s="5" t="s">
        <v>6</v>
      </c>
      <c r="G2" s="5" t="s">
        <v>9</v>
      </c>
      <c r="H2" s="4"/>
      <c r="I2" s="3"/>
    </row>
    <row r="3" spans="1:13" x14ac:dyDescent="0.25">
      <c r="A3" s="115" t="s">
        <v>34</v>
      </c>
      <c r="B3" s="115"/>
      <c r="C3" s="115"/>
      <c r="G3" s="5" t="s">
        <v>35</v>
      </c>
      <c r="H3" s="6"/>
      <c r="I3" s="3"/>
    </row>
    <row r="4" spans="1:13" ht="15.75" thickBot="1" x14ac:dyDescent="0.3">
      <c r="A4" s="7"/>
      <c r="B4" s="8"/>
      <c r="C4" s="9"/>
      <c r="D4" s="10"/>
      <c r="E4" s="7"/>
      <c r="F4" s="7"/>
      <c r="G4" s="7"/>
      <c r="H4" s="8"/>
      <c r="I4" s="9"/>
      <c r="J4" s="7"/>
      <c r="K4" s="7"/>
      <c r="L4" s="7"/>
    </row>
    <row r="5" spans="1:13" ht="50.25" customHeight="1" thickBot="1" x14ac:dyDescent="0.3">
      <c r="A5" s="11" t="s">
        <v>1</v>
      </c>
      <c r="B5" s="12" t="s">
        <v>2</v>
      </c>
      <c r="C5" s="13" t="s">
        <v>3</v>
      </c>
      <c r="D5" s="14" t="s">
        <v>4</v>
      </c>
      <c r="E5" s="15" t="s">
        <v>5</v>
      </c>
      <c r="F5" s="25"/>
      <c r="G5" s="16" t="s">
        <v>7</v>
      </c>
      <c r="H5" s="12" t="s">
        <v>8</v>
      </c>
      <c r="I5" s="17" t="s">
        <v>5</v>
      </c>
      <c r="J5" s="26"/>
      <c r="K5" s="26"/>
      <c r="L5" s="26"/>
      <c r="M5" s="26"/>
    </row>
    <row r="6" spans="1:13" s="24" customFormat="1" ht="50.25" customHeight="1" x14ac:dyDescent="0.25">
      <c r="A6" s="62" t="s">
        <v>36</v>
      </c>
      <c r="B6" s="63">
        <v>72859545484</v>
      </c>
      <c r="C6" s="64" t="s">
        <v>20</v>
      </c>
      <c r="D6" s="103">
        <v>15.5</v>
      </c>
      <c r="E6" s="65" t="s">
        <v>41</v>
      </c>
      <c r="F6" s="25"/>
      <c r="G6" s="66" t="s">
        <v>15</v>
      </c>
      <c r="H6" s="67">
        <v>45398.32</v>
      </c>
      <c r="I6" s="68" t="s">
        <v>48</v>
      </c>
      <c r="J6" s="26"/>
      <c r="K6" s="26"/>
      <c r="L6" s="26"/>
      <c r="M6" s="26"/>
    </row>
    <row r="7" spans="1:13" s="24" customFormat="1" ht="50.25" customHeight="1" x14ac:dyDescent="0.25">
      <c r="A7" s="33" t="s">
        <v>39</v>
      </c>
      <c r="B7" s="69">
        <v>61981102313</v>
      </c>
      <c r="C7" s="35" t="s">
        <v>20</v>
      </c>
      <c r="D7" s="104">
        <v>100</v>
      </c>
      <c r="E7" s="70" t="s">
        <v>42</v>
      </c>
      <c r="F7" s="25"/>
      <c r="G7" s="48"/>
      <c r="H7" s="40">
        <v>7490.74</v>
      </c>
      <c r="I7" s="41" t="s">
        <v>47</v>
      </c>
      <c r="J7" s="26"/>
      <c r="K7" s="26"/>
      <c r="L7" s="26"/>
      <c r="M7" s="26"/>
    </row>
    <row r="8" spans="1:13" s="24" customFormat="1" ht="50.25" customHeight="1" x14ac:dyDescent="0.25">
      <c r="A8" s="33" t="s">
        <v>40</v>
      </c>
      <c r="B8" s="98">
        <v>55945864193</v>
      </c>
      <c r="C8" s="35" t="s">
        <v>20</v>
      </c>
      <c r="D8" s="104">
        <v>468.75</v>
      </c>
      <c r="E8" s="36" t="s">
        <v>45</v>
      </c>
      <c r="F8" s="25"/>
      <c r="G8" s="50"/>
      <c r="H8" s="52">
        <v>3000</v>
      </c>
      <c r="I8" s="36" t="s">
        <v>37</v>
      </c>
      <c r="J8" s="26"/>
      <c r="K8" s="26"/>
      <c r="L8" s="26"/>
      <c r="M8" s="26"/>
    </row>
    <row r="9" spans="1:13" s="24" customFormat="1" ht="50.25" customHeight="1" x14ac:dyDescent="0.25">
      <c r="A9" s="37" t="s">
        <v>12</v>
      </c>
      <c r="B9" s="71" t="s">
        <v>13</v>
      </c>
      <c r="C9" s="39" t="s">
        <v>11</v>
      </c>
      <c r="D9" s="105">
        <v>37.700000000000003</v>
      </c>
      <c r="E9" s="49" t="s">
        <v>16</v>
      </c>
      <c r="F9" s="25"/>
      <c r="G9" s="72"/>
      <c r="H9" s="54">
        <v>1161.49</v>
      </c>
      <c r="I9" s="41" t="s">
        <v>38</v>
      </c>
      <c r="J9" s="26"/>
      <c r="K9" s="26"/>
      <c r="L9" s="26"/>
      <c r="M9" s="26"/>
    </row>
    <row r="10" spans="1:13" s="24" customFormat="1" ht="50.25" customHeight="1" x14ac:dyDescent="0.25">
      <c r="A10" s="37" t="s">
        <v>14</v>
      </c>
      <c r="B10" s="38">
        <v>81793146560</v>
      </c>
      <c r="C10" s="39" t="s">
        <v>11</v>
      </c>
      <c r="D10" s="105">
        <v>208.04</v>
      </c>
      <c r="E10" s="49" t="s">
        <v>44</v>
      </c>
      <c r="F10" s="25"/>
      <c r="G10" s="43"/>
      <c r="H10" s="54">
        <v>2880</v>
      </c>
      <c r="I10" s="73" t="s">
        <v>21</v>
      </c>
      <c r="J10" s="26"/>
      <c r="K10" s="26"/>
      <c r="L10" s="26"/>
      <c r="M10" s="26"/>
    </row>
    <row r="11" spans="1:13" s="24" customFormat="1" ht="50.25" customHeight="1" thickBot="1" x14ac:dyDescent="0.3">
      <c r="A11" s="33" t="s">
        <v>25</v>
      </c>
      <c r="B11" s="34">
        <v>192125313210</v>
      </c>
      <c r="C11" s="35" t="s">
        <v>20</v>
      </c>
      <c r="D11" s="104">
        <v>1450.54</v>
      </c>
      <c r="E11" s="36" t="s">
        <v>43</v>
      </c>
      <c r="F11" s="25"/>
      <c r="G11" s="93"/>
      <c r="H11" s="94">
        <v>832.63</v>
      </c>
      <c r="I11" s="95" t="s">
        <v>46</v>
      </c>
      <c r="J11" s="26"/>
      <c r="K11" s="26"/>
      <c r="L11" s="26"/>
      <c r="M11" s="26"/>
    </row>
    <row r="12" spans="1:13" s="24" customFormat="1" ht="50.25" customHeight="1" thickBot="1" x14ac:dyDescent="0.3">
      <c r="A12" s="44" t="s">
        <v>27</v>
      </c>
      <c r="B12" s="45">
        <v>92963223473</v>
      </c>
      <c r="C12" s="46" t="s">
        <v>11</v>
      </c>
      <c r="D12" s="106">
        <v>213.18</v>
      </c>
      <c r="E12" s="47" t="s">
        <v>28</v>
      </c>
      <c r="F12" s="25"/>
      <c r="G12" s="20" t="s">
        <v>17</v>
      </c>
      <c r="H12" s="85">
        <f>SUM(H4:H11)</f>
        <v>60763.179999999993</v>
      </c>
      <c r="I12" s="21"/>
      <c r="J12" s="25"/>
      <c r="K12" s="26"/>
      <c r="L12" s="26"/>
      <c r="M12" s="26"/>
    </row>
    <row r="13" spans="1:13" s="24" customFormat="1" ht="50.25" customHeight="1" x14ac:dyDescent="0.25">
      <c r="A13" s="44" t="s">
        <v>27</v>
      </c>
      <c r="B13" s="45">
        <v>92963223473</v>
      </c>
      <c r="C13" s="46" t="s">
        <v>11</v>
      </c>
      <c r="D13" s="106">
        <v>16.600000000000001</v>
      </c>
      <c r="E13" s="47" t="s">
        <v>28</v>
      </c>
      <c r="F13" s="25"/>
      <c r="G13" s="25"/>
      <c r="H13" s="86"/>
      <c r="I13" s="21"/>
      <c r="J13" s="26"/>
      <c r="K13" s="26"/>
      <c r="L13" s="26"/>
    </row>
    <row r="14" spans="1:13" s="24" customFormat="1" ht="50.25" customHeight="1" x14ac:dyDescent="0.25">
      <c r="A14" s="48" t="s">
        <v>29</v>
      </c>
      <c r="B14" s="38">
        <v>42889250808</v>
      </c>
      <c r="C14" s="39" t="s">
        <v>11</v>
      </c>
      <c r="D14" s="105">
        <v>21.05</v>
      </c>
      <c r="E14" s="49" t="s">
        <v>30</v>
      </c>
      <c r="F14" s="25"/>
      <c r="G14" s="30"/>
      <c r="H14" s="31"/>
      <c r="I14" s="21"/>
      <c r="J14" s="26"/>
      <c r="K14" s="26"/>
      <c r="L14" s="26"/>
    </row>
    <row r="15" spans="1:13" s="24" customFormat="1" ht="50.25" customHeight="1" x14ac:dyDescent="0.25">
      <c r="A15" s="50" t="s">
        <v>22</v>
      </c>
      <c r="B15" s="51" t="s">
        <v>10</v>
      </c>
      <c r="C15" s="35" t="s">
        <v>10</v>
      </c>
      <c r="D15" s="107">
        <v>476.06</v>
      </c>
      <c r="E15" s="49" t="s">
        <v>23</v>
      </c>
      <c r="F15" s="25"/>
      <c r="G15" s="30"/>
      <c r="H15" s="87"/>
      <c r="I15" s="88"/>
      <c r="J15" s="25"/>
      <c r="K15" s="26"/>
      <c r="L15" s="26"/>
    </row>
    <row r="16" spans="1:13" s="24" customFormat="1" ht="50.25" customHeight="1" x14ac:dyDescent="0.25">
      <c r="A16" s="33" t="s">
        <v>54</v>
      </c>
      <c r="B16" s="38" t="s">
        <v>10</v>
      </c>
      <c r="C16" s="39" t="s">
        <v>10</v>
      </c>
      <c r="D16" s="104">
        <v>152.16999999999999</v>
      </c>
      <c r="E16" s="41" t="s">
        <v>23</v>
      </c>
      <c r="F16" s="25"/>
      <c r="G16" s="30"/>
      <c r="H16" s="31"/>
      <c r="I16" s="21"/>
      <c r="J16" s="26"/>
      <c r="K16" s="26"/>
      <c r="L16" s="26"/>
    </row>
    <row r="17" spans="1:12" s="24" customFormat="1" ht="50.25" customHeight="1" x14ac:dyDescent="0.25">
      <c r="A17" s="33" t="s">
        <v>53</v>
      </c>
      <c r="B17" s="38" t="s">
        <v>10</v>
      </c>
      <c r="C17" s="39" t="s">
        <v>10</v>
      </c>
      <c r="D17" s="104">
        <v>709.67</v>
      </c>
      <c r="E17" s="41" t="s">
        <v>23</v>
      </c>
      <c r="F17" s="25"/>
      <c r="G17" s="30"/>
      <c r="H17" s="31"/>
      <c r="I17" s="21"/>
      <c r="J17" s="26"/>
      <c r="K17" s="26"/>
      <c r="L17" s="26"/>
    </row>
    <row r="18" spans="1:12" s="24" customFormat="1" ht="50.25" customHeight="1" x14ac:dyDescent="0.25">
      <c r="A18" s="33" t="s">
        <v>52</v>
      </c>
      <c r="B18" s="38" t="s">
        <v>10</v>
      </c>
      <c r="C18" s="39" t="s">
        <v>10</v>
      </c>
      <c r="D18" s="104">
        <v>709.67</v>
      </c>
      <c r="E18" s="41" t="s">
        <v>23</v>
      </c>
      <c r="F18" s="25"/>
      <c r="G18" s="30"/>
      <c r="H18" s="31"/>
      <c r="I18" s="21"/>
      <c r="J18" s="26"/>
      <c r="K18" s="26"/>
      <c r="L18" s="26"/>
    </row>
    <row r="19" spans="1:12" s="24" customFormat="1" ht="50.25" customHeight="1" x14ac:dyDescent="0.25">
      <c r="A19" s="53" t="s">
        <v>26</v>
      </c>
      <c r="B19" s="38" t="s">
        <v>10</v>
      </c>
      <c r="C19" s="39" t="s">
        <v>10</v>
      </c>
      <c r="D19" s="105">
        <v>205.86</v>
      </c>
      <c r="E19" s="41" t="s">
        <v>23</v>
      </c>
      <c r="F19" s="25"/>
      <c r="G19" s="30"/>
      <c r="H19" s="31"/>
      <c r="I19" s="21"/>
      <c r="J19" s="26"/>
      <c r="K19" s="26"/>
      <c r="L19" s="26"/>
    </row>
    <row r="20" spans="1:12" s="24" customFormat="1" ht="50.25" customHeight="1" x14ac:dyDescent="0.25">
      <c r="A20" s="29" t="s">
        <v>18</v>
      </c>
      <c r="B20" s="27">
        <v>62226620908</v>
      </c>
      <c r="C20" s="28" t="s">
        <v>11</v>
      </c>
      <c r="D20" s="108">
        <v>16.54</v>
      </c>
      <c r="E20" s="55" t="s">
        <v>19</v>
      </c>
      <c r="F20" s="25"/>
      <c r="G20" s="89"/>
      <c r="H20" s="90"/>
      <c r="I20" s="91"/>
      <c r="J20" s="92"/>
      <c r="K20" s="26"/>
      <c r="L20" s="26"/>
    </row>
    <row r="21" spans="1:12" s="24" customFormat="1" ht="50.25" customHeight="1" x14ac:dyDescent="0.25">
      <c r="A21" s="56" t="s">
        <v>51</v>
      </c>
      <c r="B21" s="57">
        <v>11374156664</v>
      </c>
      <c r="C21" s="58" t="s">
        <v>20</v>
      </c>
      <c r="D21" s="104">
        <v>70.2</v>
      </c>
      <c r="E21" s="65" t="s">
        <v>41</v>
      </c>
      <c r="F21" s="25"/>
      <c r="G21" s="30"/>
      <c r="H21" s="31"/>
      <c r="I21" s="21"/>
      <c r="J21" s="26"/>
      <c r="K21" s="26"/>
      <c r="L21" s="26"/>
    </row>
    <row r="22" spans="1:12" s="24" customFormat="1" ht="50.25" customHeight="1" x14ac:dyDescent="0.25">
      <c r="A22" s="29" t="s">
        <v>18</v>
      </c>
      <c r="B22" s="27">
        <v>62226620908</v>
      </c>
      <c r="C22" s="28" t="s">
        <v>11</v>
      </c>
      <c r="D22" s="32">
        <v>10.88</v>
      </c>
      <c r="E22" s="55" t="s">
        <v>19</v>
      </c>
      <c r="F22" s="25"/>
      <c r="G22" s="30"/>
      <c r="H22" s="31"/>
      <c r="I22" s="21"/>
      <c r="J22" s="26"/>
      <c r="K22" s="26"/>
      <c r="L22" s="26"/>
    </row>
    <row r="23" spans="1:12" s="24" customFormat="1" ht="50.25" customHeight="1" x14ac:dyDescent="0.25">
      <c r="A23" s="37" t="s">
        <v>31</v>
      </c>
      <c r="B23" s="38">
        <v>38152213074</v>
      </c>
      <c r="C23" s="39" t="s">
        <v>32</v>
      </c>
      <c r="D23" s="105">
        <v>43.43</v>
      </c>
      <c r="E23" s="41" t="s">
        <v>33</v>
      </c>
      <c r="F23" s="25"/>
      <c r="G23" s="30"/>
      <c r="H23" s="31"/>
      <c r="I23" s="21"/>
      <c r="J23" s="26"/>
      <c r="K23" s="26"/>
      <c r="L23" s="26"/>
    </row>
    <row r="24" spans="1:12" s="24" customFormat="1" ht="50.25" customHeight="1" x14ac:dyDescent="0.25">
      <c r="A24" s="42" t="s">
        <v>49</v>
      </c>
      <c r="B24" s="112">
        <v>3589417293</v>
      </c>
      <c r="C24" s="59" t="s">
        <v>73</v>
      </c>
      <c r="D24" s="109">
        <v>107.58</v>
      </c>
      <c r="E24" s="41" t="s">
        <v>33</v>
      </c>
      <c r="F24" s="25"/>
      <c r="G24" s="30"/>
      <c r="H24" s="31"/>
      <c r="I24" s="21"/>
      <c r="J24" s="26"/>
      <c r="K24" s="26"/>
      <c r="L24" s="26"/>
    </row>
    <row r="25" spans="1:12" s="24" customFormat="1" ht="50.25" customHeight="1" x14ac:dyDescent="0.25">
      <c r="A25" s="60" t="s">
        <v>55</v>
      </c>
      <c r="B25" s="38" t="s">
        <v>10</v>
      </c>
      <c r="C25" s="39" t="s">
        <v>10</v>
      </c>
      <c r="D25" s="110">
        <v>198.69</v>
      </c>
      <c r="E25" s="41" t="s">
        <v>23</v>
      </c>
      <c r="F25" s="25"/>
      <c r="G25" s="30"/>
      <c r="H25" s="31"/>
      <c r="I25" s="21"/>
      <c r="J25" s="26"/>
      <c r="K25" s="26"/>
      <c r="L25" s="26"/>
    </row>
    <row r="26" spans="1:12" s="24" customFormat="1" ht="50.25" customHeight="1" x14ac:dyDescent="0.25">
      <c r="A26" s="29" t="s">
        <v>18</v>
      </c>
      <c r="B26" s="27">
        <v>62226620908</v>
      </c>
      <c r="C26" s="28" t="s">
        <v>11</v>
      </c>
      <c r="D26" s="108">
        <v>89.17</v>
      </c>
      <c r="E26" s="55" t="s">
        <v>19</v>
      </c>
      <c r="F26" s="25"/>
      <c r="G26" s="30"/>
      <c r="H26" s="31"/>
      <c r="I26" s="21"/>
      <c r="J26" s="26"/>
      <c r="K26" s="26"/>
      <c r="L26" s="26"/>
    </row>
    <row r="27" spans="1:12" s="24" customFormat="1" ht="50.25" customHeight="1" x14ac:dyDescent="0.25">
      <c r="A27" s="60" t="s">
        <v>50</v>
      </c>
      <c r="B27" s="97">
        <v>48857810659</v>
      </c>
      <c r="C27" s="61" t="s">
        <v>11</v>
      </c>
      <c r="D27" s="110">
        <v>51.8</v>
      </c>
      <c r="E27" s="41" t="s">
        <v>33</v>
      </c>
      <c r="F27" s="25"/>
      <c r="G27" s="30"/>
      <c r="H27" s="31"/>
      <c r="I27" s="21"/>
      <c r="J27" s="26"/>
      <c r="K27" s="26"/>
      <c r="L27" s="26"/>
    </row>
    <row r="28" spans="1:12" s="24" customFormat="1" ht="50.25" customHeight="1" x14ac:dyDescent="0.25">
      <c r="A28" s="60" t="s">
        <v>56</v>
      </c>
      <c r="B28" s="97">
        <v>16529207670</v>
      </c>
      <c r="C28" s="61" t="s">
        <v>11</v>
      </c>
      <c r="D28" s="110">
        <v>328.59</v>
      </c>
      <c r="E28" s="41" t="s">
        <v>33</v>
      </c>
      <c r="F28" s="25"/>
      <c r="G28" s="30"/>
      <c r="H28" s="31"/>
      <c r="I28" s="21"/>
      <c r="J28" s="26"/>
      <c r="K28" s="26"/>
      <c r="L28" s="26"/>
    </row>
    <row r="29" spans="1:12" s="24" customFormat="1" ht="50.25" customHeight="1" x14ac:dyDescent="0.25">
      <c r="A29" s="29" t="s">
        <v>18</v>
      </c>
      <c r="B29" s="27">
        <v>62226620908</v>
      </c>
      <c r="C29" s="28" t="s">
        <v>11</v>
      </c>
      <c r="D29" s="32">
        <v>89.17</v>
      </c>
      <c r="E29" s="55" t="s">
        <v>19</v>
      </c>
      <c r="F29" s="25"/>
      <c r="G29" s="30"/>
      <c r="H29" s="31"/>
      <c r="I29" s="21"/>
      <c r="J29" s="26"/>
      <c r="K29" s="26"/>
      <c r="L29" s="26"/>
    </row>
    <row r="30" spans="1:12" s="18" customFormat="1" ht="50.25" customHeight="1" x14ac:dyDescent="0.25">
      <c r="A30" s="81" t="s">
        <v>57</v>
      </c>
      <c r="B30" s="82">
        <v>53605679214</v>
      </c>
      <c r="C30" s="83" t="s">
        <v>11</v>
      </c>
      <c r="D30" s="84">
        <v>22</v>
      </c>
      <c r="E30" s="76" t="s">
        <v>58</v>
      </c>
      <c r="F30" s="96" t="s">
        <v>70</v>
      </c>
      <c r="G30" s="30"/>
      <c r="H30" s="31"/>
      <c r="I30" s="21"/>
      <c r="J30" s="26"/>
      <c r="K30" s="26"/>
      <c r="L30" s="22"/>
    </row>
    <row r="31" spans="1:12" s="18" customFormat="1" ht="50.25" customHeight="1" x14ac:dyDescent="0.25">
      <c r="A31" s="78" t="s">
        <v>59</v>
      </c>
      <c r="B31" s="79">
        <v>62595301902</v>
      </c>
      <c r="C31" s="28" t="s">
        <v>60</v>
      </c>
      <c r="D31" s="80">
        <v>6.33</v>
      </c>
      <c r="E31" s="36" t="s">
        <v>43</v>
      </c>
      <c r="F31" s="25"/>
      <c r="G31" s="24"/>
      <c r="H31" s="24"/>
      <c r="I31" s="24"/>
      <c r="J31" s="24"/>
      <c r="K31" s="26"/>
      <c r="L31" s="22"/>
    </row>
    <row r="32" spans="1:12" s="18" customFormat="1" ht="50.25" customHeight="1" x14ac:dyDescent="0.25">
      <c r="A32" s="29" t="s">
        <v>18</v>
      </c>
      <c r="B32" s="27">
        <v>62226620908</v>
      </c>
      <c r="C32" s="28" t="s">
        <v>11</v>
      </c>
      <c r="D32" s="32">
        <v>1.38</v>
      </c>
      <c r="E32" s="55" t="s">
        <v>24</v>
      </c>
      <c r="F32" s="22"/>
      <c r="G32" s="24"/>
      <c r="H32" s="24"/>
      <c r="I32" s="24"/>
      <c r="J32" s="24"/>
      <c r="K32" s="26"/>
      <c r="L32" s="22"/>
    </row>
    <row r="33" spans="1:12" s="18" customFormat="1" ht="50.25" customHeight="1" x14ac:dyDescent="0.25">
      <c r="A33" s="29" t="s">
        <v>61</v>
      </c>
      <c r="B33" s="100">
        <v>59369289798</v>
      </c>
      <c r="C33" s="28" t="s">
        <v>20</v>
      </c>
      <c r="D33" s="32">
        <v>8.5</v>
      </c>
      <c r="E33" s="55" t="s">
        <v>72</v>
      </c>
      <c r="F33" s="22"/>
      <c r="G33" s="24"/>
      <c r="H33" s="24"/>
      <c r="I33" s="24"/>
      <c r="J33" s="24"/>
      <c r="K33" s="26"/>
      <c r="L33" s="22"/>
    </row>
    <row r="34" spans="1:12" s="18" customFormat="1" ht="50.25" customHeight="1" x14ac:dyDescent="0.25">
      <c r="A34" s="29" t="s">
        <v>62</v>
      </c>
      <c r="B34" s="101">
        <v>75550985023</v>
      </c>
      <c r="C34" s="28" t="s">
        <v>11</v>
      </c>
      <c r="D34" s="32">
        <v>29.96</v>
      </c>
      <c r="E34" s="102" t="s">
        <v>71</v>
      </c>
      <c r="F34" s="22"/>
      <c r="G34" s="24"/>
      <c r="H34" s="24"/>
      <c r="I34" s="24"/>
      <c r="J34" s="24"/>
      <c r="K34" s="26"/>
      <c r="L34" s="22"/>
    </row>
    <row r="35" spans="1:12" s="24" customFormat="1" ht="50.25" customHeight="1" x14ac:dyDescent="0.25">
      <c r="A35" s="29" t="s">
        <v>61</v>
      </c>
      <c r="B35" s="100">
        <v>59369289798</v>
      </c>
      <c r="C35" s="28" t="s">
        <v>20</v>
      </c>
      <c r="D35" s="32">
        <v>8.5</v>
      </c>
      <c r="E35" s="55" t="s">
        <v>72</v>
      </c>
      <c r="F35" s="26"/>
      <c r="K35" s="26"/>
      <c r="L35" s="26"/>
    </row>
    <row r="36" spans="1:12" s="24" customFormat="1" ht="50.25" customHeight="1" x14ac:dyDescent="0.25">
      <c r="A36" s="29" t="s">
        <v>63</v>
      </c>
      <c r="B36" s="27">
        <v>94124811986</v>
      </c>
      <c r="C36" s="28" t="s">
        <v>11</v>
      </c>
      <c r="D36" s="32">
        <v>12.98</v>
      </c>
      <c r="E36" s="99" t="s">
        <v>24</v>
      </c>
      <c r="F36" s="26"/>
      <c r="K36" s="26"/>
      <c r="L36" s="26"/>
    </row>
    <row r="37" spans="1:12" s="24" customFormat="1" ht="50.25" customHeight="1" x14ac:dyDescent="0.25">
      <c r="A37" s="74" t="s">
        <v>64</v>
      </c>
      <c r="B37" s="27">
        <v>63871943755</v>
      </c>
      <c r="C37" s="28" t="s">
        <v>20</v>
      </c>
      <c r="D37" s="75">
        <v>3.18</v>
      </c>
      <c r="E37" s="76" t="s">
        <v>24</v>
      </c>
      <c r="F37" s="26"/>
      <c r="K37" s="26"/>
      <c r="L37" s="26"/>
    </row>
    <row r="38" spans="1:12" s="24" customFormat="1" ht="50.25" customHeight="1" x14ac:dyDescent="0.25">
      <c r="A38" s="29" t="s">
        <v>18</v>
      </c>
      <c r="B38" s="27">
        <v>62226620908</v>
      </c>
      <c r="C38" s="28" t="s">
        <v>11</v>
      </c>
      <c r="D38" s="32">
        <v>3.22</v>
      </c>
      <c r="E38" s="55" t="s">
        <v>24</v>
      </c>
      <c r="F38" s="26"/>
      <c r="K38" s="26"/>
      <c r="L38" s="26"/>
    </row>
    <row r="39" spans="1:12" s="24" customFormat="1" ht="50.25" customHeight="1" x14ac:dyDescent="0.25">
      <c r="A39" s="29" t="s">
        <v>65</v>
      </c>
      <c r="B39" s="38" t="s">
        <v>10</v>
      </c>
      <c r="C39" s="39" t="s">
        <v>10</v>
      </c>
      <c r="D39" s="32">
        <v>30</v>
      </c>
      <c r="E39" s="73" t="s">
        <v>21</v>
      </c>
      <c r="F39" s="26"/>
      <c r="K39" s="26"/>
      <c r="L39" s="26"/>
    </row>
    <row r="40" spans="1:12" s="24" customFormat="1" ht="50.25" customHeight="1" x14ac:dyDescent="0.25">
      <c r="A40" s="77" t="s">
        <v>66</v>
      </c>
      <c r="B40" s="27">
        <v>4413178343</v>
      </c>
      <c r="C40" s="28" t="s">
        <v>20</v>
      </c>
      <c r="D40" s="32">
        <v>27.6</v>
      </c>
      <c r="E40" s="55" t="s">
        <v>21</v>
      </c>
      <c r="F40" s="26"/>
      <c r="K40" s="26"/>
      <c r="L40" s="26"/>
    </row>
    <row r="41" spans="1:12" s="24" customFormat="1" ht="50.25" customHeight="1" x14ac:dyDescent="0.25">
      <c r="A41" s="77" t="s">
        <v>66</v>
      </c>
      <c r="B41" s="27">
        <v>4413178343</v>
      </c>
      <c r="C41" s="28" t="s">
        <v>20</v>
      </c>
      <c r="D41" s="32">
        <v>22.59</v>
      </c>
      <c r="E41" s="55" t="s">
        <v>21</v>
      </c>
      <c r="F41" s="26"/>
      <c r="K41" s="26"/>
      <c r="L41" s="26"/>
    </row>
    <row r="42" spans="1:12" s="24" customFormat="1" ht="50.25" customHeight="1" x14ac:dyDescent="0.25">
      <c r="A42" s="29" t="s">
        <v>67</v>
      </c>
      <c r="B42" s="27">
        <v>54637842065</v>
      </c>
      <c r="C42" s="28" t="s">
        <v>11</v>
      </c>
      <c r="D42" s="32">
        <v>34.450000000000003</v>
      </c>
      <c r="E42" s="55" t="s">
        <v>74</v>
      </c>
      <c r="F42" s="26"/>
      <c r="K42" s="26"/>
      <c r="L42" s="26"/>
    </row>
    <row r="43" spans="1:12" s="24" customFormat="1" ht="50.25" customHeight="1" x14ac:dyDescent="0.25">
      <c r="A43" s="29" t="s">
        <v>68</v>
      </c>
      <c r="B43" s="27">
        <v>47488762491</v>
      </c>
      <c r="C43" s="28" t="s">
        <v>11</v>
      </c>
      <c r="D43" s="32">
        <v>7.95</v>
      </c>
      <c r="E43" s="55" t="s">
        <v>24</v>
      </c>
      <c r="F43" s="26"/>
      <c r="K43" s="26"/>
      <c r="L43" s="26"/>
    </row>
    <row r="44" spans="1:12" s="24" customFormat="1" ht="50.25" customHeight="1" thickBot="1" x14ac:dyDescent="0.3">
      <c r="A44" s="29" t="s">
        <v>69</v>
      </c>
      <c r="B44" s="27">
        <v>27260010</v>
      </c>
      <c r="C44" s="28" t="s">
        <v>20</v>
      </c>
      <c r="D44" s="32">
        <v>4.51</v>
      </c>
      <c r="E44" s="113" t="s">
        <v>75</v>
      </c>
      <c r="F44" s="26"/>
      <c r="K44" s="26"/>
      <c r="L44" s="26"/>
    </row>
    <row r="45" spans="1:12" s="18" customFormat="1" ht="50.25" customHeight="1" thickBot="1" x14ac:dyDescent="0.3">
      <c r="A45" s="20" t="s">
        <v>17</v>
      </c>
      <c r="B45" s="19"/>
      <c r="C45" s="19"/>
      <c r="D45" s="111">
        <f>SUM(D6:D44)</f>
        <v>6013.99</v>
      </c>
      <c r="E45" s="23"/>
      <c r="F45" s="25"/>
      <c r="G45" s="24"/>
      <c r="H45" s="24"/>
      <c r="I45" s="24"/>
      <c r="J45" s="24"/>
      <c r="K45" s="22"/>
      <c r="L45" s="22"/>
    </row>
    <row r="46" spans="1:12" x14ac:dyDescent="0.25">
      <c r="G46" s="24"/>
      <c r="H46" s="24"/>
      <c r="I46" s="24"/>
      <c r="J46" s="24"/>
    </row>
    <row r="47" spans="1:12" x14ac:dyDescent="0.25">
      <c r="G47" s="24"/>
      <c r="H47" s="24"/>
      <c r="I47" s="24"/>
      <c r="J47" s="24"/>
    </row>
    <row r="48" spans="1:12" x14ac:dyDescent="0.25">
      <c r="G48" s="24"/>
      <c r="H48" s="24"/>
      <c r="I48" s="24"/>
      <c r="J48" s="24"/>
    </row>
    <row r="49" spans="7:10" x14ac:dyDescent="0.25">
      <c r="G49" s="24"/>
      <c r="H49" s="24"/>
      <c r="I49" s="24"/>
      <c r="J49" s="24"/>
    </row>
    <row r="50" spans="7:10" x14ac:dyDescent="0.25">
      <c r="G50" s="24"/>
      <c r="H50" s="24"/>
      <c r="I50" s="24"/>
      <c r="J50" s="24"/>
    </row>
    <row r="51" spans="7:10" x14ac:dyDescent="0.25">
      <c r="G51" s="24"/>
      <c r="H51" s="24"/>
      <c r="I51" s="24"/>
      <c r="J51" s="24"/>
    </row>
  </sheetData>
  <mergeCells count="3">
    <mergeCell ref="A1:E1"/>
    <mergeCell ref="A3:C3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STUDENI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Zorica Stošić</cp:lastModifiedBy>
  <dcterms:created xsi:type="dcterms:W3CDTF">2024-01-29T10:21:45Z</dcterms:created>
  <dcterms:modified xsi:type="dcterms:W3CDTF">2024-12-20T09:28:26Z</dcterms:modified>
</cp:coreProperties>
</file>